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G:\1-科学硕士\2024\1-目录制定\定稿\"/>
    </mc:Choice>
  </mc:AlternateContent>
  <xr:revisionPtr revIDLastSave="0" documentId="13_ncr:1_{4DACFD7D-4919-4B89-A377-DCD8C3DDE165}" xr6:coauthVersionLast="47" xr6:coauthVersionMax="47" xr10:uidLastSave="{00000000-0000-0000-0000-000000000000}"/>
  <bookViews>
    <workbookView xWindow="-108" yWindow="-108" windowWidth="23256" windowHeight="12576" xr2:uid="{00000000-000D-0000-FFFF-FFFF00000000}"/>
  </bookViews>
  <sheets>
    <sheet name="Sheet1" sheetId="1" r:id="rId1"/>
    <sheet name="Sheet2" sheetId="2" r:id="rId2"/>
  </sheets>
  <definedNames>
    <definedName name="_xlnm._FilterDatabase" localSheetId="0" hidden="1">Sheet1!$A$2:$U$81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1" i="1" l="1"/>
  <c r="K81" i="1" s="1"/>
  <c r="G80" i="1"/>
  <c r="K80" i="1" s="1"/>
  <c r="G79" i="1"/>
  <c r="K79" i="1" s="1"/>
  <c r="G78" i="1"/>
  <c r="K78" i="1" s="1"/>
  <c r="G77" i="1"/>
  <c r="K77" i="1" s="1"/>
  <c r="G76" i="1"/>
  <c r="K76" i="1" s="1"/>
  <c r="G75" i="1"/>
  <c r="K75" i="1" s="1"/>
  <c r="G74" i="1"/>
  <c r="K74" i="1" s="1"/>
  <c r="G73" i="1"/>
  <c r="K73" i="1" s="1"/>
  <c r="G72" i="1"/>
  <c r="K72" i="1" s="1"/>
  <c r="G71" i="1"/>
  <c r="K71" i="1" s="1"/>
  <c r="G70" i="1"/>
  <c r="K70" i="1" s="1"/>
  <c r="G69" i="1"/>
  <c r="K67" i="1"/>
  <c r="G66" i="1"/>
  <c r="K66" i="1" s="1"/>
  <c r="K65" i="1"/>
  <c r="G64" i="1"/>
  <c r="K64" i="1" s="1"/>
  <c r="G63" i="1"/>
  <c r="G62" i="1"/>
  <c r="K62" i="1" s="1"/>
  <c r="G61" i="1"/>
  <c r="G60" i="1"/>
  <c r="K60" i="1" s="1"/>
  <c r="G59" i="1"/>
  <c r="K59" i="1" s="1"/>
  <c r="G58" i="1"/>
  <c r="G57" i="1"/>
  <c r="K57" i="1" s="1"/>
  <c r="G56" i="1"/>
  <c r="K56" i="1" s="1"/>
  <c r="G55" i="1"/>
  <c r="K55" i="1" s="1"/>
  <c r="G54" i="1"/>
  <c r="K54" i="1" s="1"/>
  <c r="G53" i="1"/>
  <c r="K53" i="1" s="1"/>
  <c r="G52" i="1"/>
  <c r="K52" i="1" s="1"/>
  <c r="G51" i="1"/>
  <c r="K51" i="1" s="1"/>
  <c r="G50" i="1"/>
  <c r="G49" i="1"/>
  <c r="G48" i="1"/>
  <c r="K48" i="1" s="1"/>
  <c r="G47" i="1"/>
  <c r="K47" i="1" s="1"/>
  <c r="G46" i="1"/>
  <c r="K46" i="1" s="1"/>
  <c r="G45" i="1"/>
  <c r="G44" i="1"/>
  <c r="K44" i="1" s="1"/>
  <c r="G43" i="1"/>
  <c r="K43" i="1" s="1"/>
  <c r="G42" i="1"/>
  <c r="K42" i="1" s="1"/>
  <c r="G41" i="1"/>
  <c r="G40" i="1"/>
  <c r="K40" i="1" s="1"/>
  <c r="G39" i="1"/>
  <c r="K39" i="1" s="1"/>
  <c r="G38" i="1"/>
  <c r="G37" i="1"/>
  <c r="K37" i="1" s="1"/>
  <c r="G36" i="1"/>
  <c r="K36" i="1" s="1"/>
  <c r="G35" i="1"/>
  <c r="G33" i="1"/>
  <c r="K32" i="1"/>
  <c r="G31" i="1"/>
  <c r="K31" i="1" s="1"/>
  <c r="G30" i="1"/>
  <c r="K30" i="1" s="1"/>
  <c r="G29" i="1"/>
  <c r="K29" i="1" s="1"/>
  <c r="G28" i="1"/>
  <c r="K28" i="1" s="1"/>
  <c r="G27" i="1"/>
  <c r="K27" i="1" s="1"/>
  <c r="G26" i="1"/>
  <c r="G25" i="1"/>
  <c r="G24" i="1"/>
  <c r="K24" i="1" s="1"/>
  <c r="G23" i="1"/>
  <c r="K23" i="1" s="1"/>
  <c r="G22" i="1"/>
  <c r="K22" i="1" s="1"/>
  <c r="G21" i="1"/>
  <c r="K21" i="1" s="1"/>
  <c r="G17" i="1"/>
  <c r="K17" i="1" s="1"/>
  <c r="G16" i="1"/>
  <c r="K16" i="1" s="1"/>
  <c r="G15" i="1"/>
  <c r="K15" i="1" s="1"/>
  <c r="G14" i="1"/>
  <c r="K14" i="1" s="1"/>
  <c r="G13" i="1"/>
  <c r="G12" i="1"/>
  <c r="K12" i="1" s="1"/>
  <c r="G11" i="1"/>
  <c r="K11" i="1" s="1"/>
  <c r="G10" i="1"/>
  <c r="K10" i="1" s="1"/>
  <c r="G9" i="1"/>
  <c r="K9" i="1" s="1"/>
  <c r="G8" i="1"/>
  <c r="K8" i="1" s="1"/>
  <c r="G7" i="1"/>
  <c r="K7" i="1" s="1"/>
  <c r="G6" i="1"/>
  <c r="K6" i="1" s="1"/>
  <c r="G5" i="1"/>
  <c r="K5" i="1" s="1"/>
  <c r="G4" i="1"/>
  <c r="K4" i="1" s="1"/>
  <c r="G3" i="1"/>
  <c r="K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hp</author>
  </authors>
  <commentList>
    <comment ref="C7" authorId="0" shapeId="0" xr:uid="{00000000-0006-0000-0000-000001000000}">
      <text>
        <r>
          <rPr>
            <sz val="9"/>
            <rFont val="宋体"/>
            <charset val="134"/>
          </rPr>
          <t xml:space="preserve">hp:
</t>
        </r>
      </text>
    </comment>
  </commentList>
</comments>
</file>

<file path=xl/sharedStrings.xml><?xml version="1.0" encoding="utf-8"?>
<sst xmlns="http://schemas.openxmlformats.org/spreadsheetml/2006/main" count="996" uniqueCount="503">
  <si>
    <t>序号</t>
  </si>
  <si>
    <t>学院及代码</t>
  </si>
  <si>
    <t>专业及代码</t>
  </si>
  <si>
    <t>类
型</t>
  </si>
  <si>
    <r>
      <rPr>
        <b/>
        <sz val="8"/>
        <color theme="1"/>
        <rFont val="宋体"/>
        <charset val="134"/>
        <scheme val="minor"/>
      </rPr>
      <t xml:space="preserve">学制
</t>
    </r>
    <r>
      <rPr>
        <b/>
        <sz val="5"/>
        <color theme="1"/>
        <rFont val="宋体"/>
        <charset val="134"/>
        <scheme val="minor"/>
      </rPr>
      <t>（年）</t>
    </r>
  </si>
  <si>
    <r>
      <rPr>
        <b/>
        <sz val="8"/>
        <color theme="1"/>
        <rFont val="宋体"/>
        <charset val="134"/>
        <scheme val="minor"/>
      </rPr>
      <t xml:space="preserve">学费
</t>
    </r>
    <r>
      <rPr>
        <b/>
        <sz val="5"/>
        <color theme="1"/>
        <rFont val="宋体"/>
        <charset val="134"/>
        <scheme val="minor"/>
      </rPr>
      <t>（元）</t>
    </r>
  </si>
  <si>
    <t>推免生</t>
  </si>
  <si>
    <t>招生计划</t>
  </si>
  <si>
    <t>考试科目</t>
  </si>
  <si>
    <t>业务科1
参考书目</t>
  </si>
  <si>
    <t>业务科2
参考书目</t>
  </si>
  <si>
    <t>复试科目名称及
参考书目</t>
  </si>
  <si>
    <t>同等学力加试科目名称及
参考书目</t>
  </si>
  <si>
    <t>跨专业加试科目名称及
参考书目</t>
  </si>
  <si>
    <t>本专业特殊要求</t>
  </si>
  <si>
    <t>联系方式</t>
  </si>
  <si>
    <t>校区</t>
  </si>
  <si>
    <t>备注</t>
  </si>
  <si>
    <t>非全日制</t>
  </si>
  <si>
    <t>全日制</t>
  </si>
  <si>
    <t>合计</t>
  </si>
  <si>
    <t>考试招生计划</t>
  </si>
  <si>
    <t>001马克思主义学院</t>
  </si>
  <si>
    <t>学术型</t>
  </si>
  <si>
    <t>①101思想政治理论
②201英语(一)
③612马克思主义基本原理概论
④812中国化马克思主义概论</t>
  </si>
  <si>
    <t>①综合知识
参考书目：无
②写作
参考书目：无</t>
  </si>
  <si>
    <t>无</t>
  </si>
  <si>
    <t>狮子山</t>
  </si>
  <si>
    <t>045102学科教学（思政）</t>
  </si>
  <si>
    <t>专业型</t>
  </si>
  <si>
    <t>①101思想政治理论
②204英语(二)
③333教育综合
④812中国化马克思主义概论</t>
  </si>
  <si>
    <t>思想政治教育学原理
参考书目:《思想政治教育学原理》，郑永廷主编，高等教育出版社2018年出版。</t>
  </si>
  <si>
    <t>002
文
学
院</t>
  </si>
  <si>
    <r>
      <rPr>
        <b/>
        <sz val="10"/>
        <color theme="1"/>
        <rFont val="宋体"/>
        <charset val="134"/>
        <scheme val="minor"/>
      </rPr>
      <t>010106美学</t>
    </r>
    <r>
      <rPr>
        <sz val="10"/>
        <color theme="1"/>
        <rFont val="宋体"/>
        <charset val="134"/>
        <scheme val="minor"/>
      </rPr>
      <t xml:space="preserve">
</t>
    </r>
    <r>
      <rPr>
        <sz val="8"/>
        <color theme="1"/>
        <rFont val="宋体"/>
        <charset val="134"/>
        <scheme val="minor"/>
      </rPr>
      <t>01美学原理
02中国美学
03西方美学
04审美教育
05影视美学</t>
    </r>
  </si>
  <si>
    <t>①101思想政治理论
②201英语(一)或203日语
③613美学原理
④813中国美学史</t>
  </si>
  <si>
    <t xml:space="preserve">《美学原理》叶朗著，北京大学出版社。
</t>
  </si>
  <si>
    <t>《中国美学史大纲》叶朗著，上海人民出版社。</t>
  </si>
  <si>
    <t>①西方美学史（笔试）
参考书目1:《西方现代美学史》朱立元主编，上海文艺出版社。
参考书目2:《新编西方美学史教程》章启群著，商务印书馆。
②中西哲学史（口试）
参考书目1:《中国哲学简史》冯友兰著，北京大学出版社。
参考书目2:《西方哲学简史》赵敦华著，北京大学出版社。</t>
  </si>
  <si>
    <t>①文学理论
参考书目：依据普通高校教材
②写作学
参考书目：依据普通高校教材</t>
  </si>
  <si>
    <t>045103学科教学（语文）</t>
  </si>
  <si>
    <r>
      <rPr>
        <sz val="8"/>
        <color theme="1"/>
        <rFont val="宋体"/>
        <charset val="134"/>
        <scheme val="minor"/>
      </rPr>
      <t>①101思想政治理论
②204英语(二)
③333教育综合
④816中国语言文学基础</t>
    </r>
    <r>
      <rPr>
        <sz val="6"/>
        <color theme="1"/>
        <rFont val="宋体"/>
        <charset val="134"/>
        <scheme val="minor"/>
      </rPr>
      <t>（含古代汉语、现代汉语、古代文学、现当代文学）</t>
    </r>
  </si>
  <si>
    <t>①古代汉语
参考书目1:《新编古代汉语》（上、下册），周及徐主编，中华书局，2014年修订本。
参考书目2:《古代汉语》，王力主编，1998年重排校订本，中华书局。
②现代汉语
参考书目1:《现代汉语》（增订三版），黄伯荣主编，高等教育出版社。
参考书目2:《现代汉语》（重订本），胡裕树主编，上海教育出版社。
③古代文学
参考书目1:《中国古代文学史》,郭预衡主编,上海古籍出版社。
参考书目2:《中国古代文学史》,袁行霈主编,高等教育出版社。
④现当代文学
参考书目:《中国现代汉语文学史》（上、下）,曹万生主编,中国人民大学出版社。</t>
  </si>
  <si>
    <t>语文课程与教学论
参考书目：无</t>
  </si>
  <si>
    <t>①文学理论
参考书目：依据普通高校教材
②语言学概论
参考书目：依据普通高校教材</t>
  </si>
  <si>
    <t>045300国际中文教育</t>
  </si>
  <si>
    <t>①101思想政治理论
②201英语(一)或203日语
③354汉语基础
④445汉语国际教育基础</t>
  </si>
  <si>
    <t>①对外汉语教学技能
参考书目：无
②英语口语
参考书目：《对外汉语教学入门》周小兵、李海鸥主编，中山大学出版社。</t>
  </si>
  <si>
    <t>①现代汉语
参考书目:《现代汉语》黄伯荣、廖序东主编，高等教育岀版社。
②中国文学史常识
参考书目:《中国古代文学史》郭预衡主编，上海古籍出版社。</t>
  </si>
  <si>
    <r>
      <rPr>
        <b/>
        <sz val="10"/>
        <color theme="1"/>
        <rFont val="宋体"/>
        <charset val="134"/>
        <scheme val="minor"/>
      </rPr>
      <t xml:space="preserve">050100中国语言文学
</t>
    </r>
    <r>
      <rPr>
        <sz val="8"/>
        <color theme="1"/>
        <rFont val="宋体"/>
        <charset val="134"/>
        <scheme val="minor"/>
      </rPr>
      <t>01文艺学</t>
    </r>
    <r>
      <rPr>
        <sz val="4"/>
        <color theme="1"/>
        <rFont val="宋体"/>
        <charset val="134"/>
        <scheme val="minor"/>
      </rPr>
      <t>（中国文化与文论、西方文论、文艺美学、文艺理论与批评）</t>
    </r>
    <r>
      <rPr>
        <sz val="10"/>
        <color theme="1"/>
        <rFont val="宋体"/>
        <charset val="134"/>
        <scheme val="minor"/>
      </rPr>
      <t xml:space="preserve">
</t>
    </r>
    <r>
      <rPr>
        <sz val="8"/>
        <color theme="1"/>
        <rFont val="宋体"/>
        <charset val="134"/>
        <scheme val="minor"/>
      </rPr>
      <t>02语言学及应用语言学</t>
    </r>
    <r>
      <rPr>
        <sz val="5"/>
        <color theme="1"/>
        <rFont val="宋体"/>
        <charset val="134"/>
        <scheme val="minor"/>
      </rPr>
      <t>（</t>
    </r>
    <r>
      <rPr>
        <sz val="4"/>
        <color theme="1"/>
        <rFont val="宋体"/>
        <charset val="134"/>
        <scheme val="minor"/>
      </rPr>
      <t>现代汉语词汇语法研究、句法语义研究、汉语方言研究、对外汉语教学研究、文秘语言研究）</t>
    </r>
    <r>
      <rPr>
        <sz val="10"/>
        <color theme="1"/>
        <rFont val="宋体"/>
        <charset val="134"/>
        <scheme val="minor"/>
      </rPr>
      <t xml:space="preserve">
</t>
    </r>
    <r>
      <rPr>
        <sz val="8"/>
        <color theme="1"/>
        <rFont val="宋体"/>
        <charset val="134"/>
        <scheme val="minor"/>
      </rPr>
      <t>03汉语言文字学</t>
    </r>
    <r>
      <rPr>
        <sz val="4"/>
        <color theme="1"/>
        <rFont val="宋体"/>
        <charset val="134"/>
        <scheme val="minor"/>
      </rPr>
      <t>（汉语方言研究、上古汉语研究、中古及近代汉语研究、西南少数民族语言研究）</t>
    </r>
    <r>
      <rPr>
        <sz val="10"/>
        <color theme="1"/>
        <rFont val="宋体"/>
        <charset val="134"/>
        <scheme val="minor"/>
      </rPr>
      <t xml:space="preserve">
</t>
    </r>
    <r>
      <rPr>
        <sz val="8"/>
        <color theme="1"/>
        <rFont val="宋体"/>
        <charset val="134"/>
        <scheme val="minor"/>
      </rPr>
      <t>04中国古典文献学</t>
    </r>
    <r>
      <rPr>
        <sz val="4"/>
        <color theme="1"/>
        <rFont val="宋体"/>
        <charset val="134"/>
        <scheme val="minor"/>
      </rPr>
      <t>（古籍整理与研究、巴蜀文献整理与研究、中国古代文学与文化研究、域外汉文学文献研究、中外文化交流史研究）</t>
    </r>
    <r>
      <rPr>
        <sz val="10"/>
        <color theme="1"/>
        <rFont val="宋体"/>
        <charset val="134"/>
        <scheme val="minor"/>
      </rPr>
      <t xml:space="preserve">
</t>
    </r>
    <r>
      <rPr>
        <sz val="8"/>
        <color theme="1"/>
        <rFont val="宋体"/>
        <charset val="134"/>
        <scheme val="minor"/>
      </rPr>
      <t>05中国古代文学</t>
    </r>
    <r>
      <rPr>
        <sz val="4"/>
        <color theme="1"/>
        <rFont val="宋体"/>
        <charset val="134"/>
        <scheme val="minor"/>
      </rPr>
      <t>（中国文学批评史、中国古代文学的断代研究、中国古代文学的分体研究、巴蜀文学）</t>
    </r>
    <r>
      <rPr>
        <sz val="10"/>
        <color theme="1"/>
        <rFont val="宋体"/>
        <charset val="134"/>
        <scheme val="minor"/>
      </rPr>
      <t xml:space="preserve">
</t>
    </r>
    <r>
      <rPr>
        <sz val="8"/>
        <color theme="1"/>
        <rFont val="宋体"/>
        <charset val="134"/>
        <scheme val="minor"/>
      </rPr>
      <t>06中国现当代文学</t>
    </r>
    <r>
      <rPr>
        <sz val="4"/>
        <color theme="1"/>
        <rFont val="宋体"/>
        <charset val="134"/>
        <scheme val="minor"/>
      </rPr>
      <t>（中国现代文学、中国当代文学、中国现当代文学与传媒）</t>
    </r>
    <r>
      <rPr>
        <sz val="10"/>
        <color theme="1"/>
        <rFont val="宋体"/>
        <charset val="134"/>
        <scheme val="minor"/>
      </rPr>
      <t xml:space="preserve">
</t>
    </r>
    <r>
      <rPr>
        <sz val="8"/>
        <color theme="1"/>
        <rFont val="宋体"/>
        <charset val="134"/>
        <scheme val="minor"/>
      </rPr>
      <t>07中国少数民族语言文学</t>
    </r>
    <r>
      <rPr>
        <sz val="4"/>
        <color theme="1"/>
        <rFont val="宋体"/>
        <charset val="134"/>
        <scheme val="minor"/>
      </rPr>
      <t>（民族文献研究、汉语方言与民族语接触研究、民俗与民间文学研究、民族文学与文化研究）</t>
    </r>
    <r>
      <rPr>
        <sz val="10"/>
        <color theme="1"/>
        <rFont val="宋体"/>
        <charset val="134"/>
        <scheme val="minor"/>
      </rPr>
      <t xml:space="preserve">
</t>
    </r>
    <r>
      <rPr>
        <sz val="8"/>
        <color theme="1"/>
        <rFont val="宋体"/>
        <charset val="134"/>
        <scheme val="minor"/>
      </rPr>
      <t>08比较文学与世界文学</t>
    </r>
    <r>
      <rPr>
        <sz val="4"/>
        <color theme="1"/>
        <rFont val="宋体"/>
        <charset val="134"/>
        <scheme val="minor"/>
      </rPr>
      <t>（比较文学、欧美文学、东方文学</t>
    </r>
    <r>
      <rPr>
        <sz val="5"/>
        <color theme="1"/>
        <rFont val="宋体"/>
        <charset val="134"/>
        <scheme val="minor"/>
      </rPr>
      <t>）</t>
    </r>
  </si>
  <si>
    <t>①101思想政治理论
②201英语(一)或203日语
③616文学理论基础与写作
④816中国语言文学基础（含古代汉语、现代汉语、古代文学、现当代文学）</t>
  </si>
  <si>
    <t>①马克思主义理论研究和建设工程重点教材《文学理论》（第二版），高等教育出版社、人民出版社，2020年。
②周宪《文学理论导引》，高等教育出版社2014年。</t>
  </si>
  <si>
    <t>01复试科目：中西方文论基础（笔试）（参考书目：阎嘉《文学理论基础》重庆大学出版社2014年。杨冬《文学理论：从柏拉图到德里达》第3版，北京大学出版社，2015年。张少康《中国文学理论批评史教程》修订本，北京大学出版社2011年。）
02复试科目：语言学概论（笔试）（参考书目：《语言学纲要》叶蜚声、徐通锵著，北京大学出版社，2010年修订本。《语言学概论》胡明扬主编，语文出版社。）
03复试科目：语言学概论（笔试）（参考书目：《语言学纲要》叶蜚声、徐通锵著，北京大学出版社，2010年修订本。《语言学概论》胡明扬主编，语文出版社。）
04复试科目：中国古代文论（笔试）（参考书目：郭绍虞《中国古代文学批评史》商务印书馆2010年。）
05复试科目：中国古代文论（笔试）（参考书目：郭绍虞《中国古代文学批评史》商务印书馆2010年。)
06复试科目：文学理论（笔试）（参考书目：《文学理论教程》童庆炳主编，高等教育出版社。《当代西方文艺理论》朱立元主编，华东师范大学出版社。）
07复试科目：民俗语言学（笔试）（参考书目：《四川方言与民俗》黄尚军，四川人民出版社，2002年1月版。）
08复试科目：比较文学与世界文学（笔试）（参考书目：曹顺庆《比较文学概论》第二版，高等教育出版社2018。郑克鲁、蒋承勇主编《外国文学史》第三版上、下，高等教育出版社2015。）</t>
  </si>
  <si>
    <t>①616：满分150分，其中文学理论基础60分，写作90分（说明：根据文学作品写文学评论）
②816：满分150分，其中古代汉语35分，现代汉语40分，古代文学45分，现当代文学30分。</t>
  </si>
  <si>
    <t>01方向招  10人
02方向招  12人
03方向招  6人
04方向招  7人
05方向招  18人
06方向招   10人
07方向招   4人
08方向招   4人</t>
  </si>
  <si>
    <t>003
法
学
院</t>
  </si>
  <si>
    <r>
      <rPr>
        <b/>
        <sz val="10"/>
        <color theme="1"/>
        <rFont val="宋体"/>
        <charset val="134"/>
        <scheme val="minor"/>
      </rPr>
      <t xml:space="preserve">030100法学
</t>
    </r>
    <r>
      <rPr>
        <sz val="7"/>
        <color theme="1"/>
        <rFont val="宋体"/>
        <charset val="134"/>
        <scheme val="minor"/>
      </rPr>
      <t>01宪法学与行政法学
02刑法学
03民商法学
04诉讼法学</t>
    </r>
    <r>
      <rPr>
        <sz val="10"/>
        <color theme="1"/>
        <rFont val="宋体"/>
        <charset val="134"/>
        <scheme val="minor"/>
      </rPr>
      <t xml:space="preserve">
</t>
    </r>
  </si>
  <si>
    <r>
      <rPr>
        <sz val="8"/>
        <color theme="1"/>
        <rFont val="宋体"/>
        <charset val="134"/>
        <scheme val="minor"/>
      </rPr>
      <t>①101思想政治理论
②201英语(一)或203日语
③620法学综合一</t>
    </r>
    <r>
      <rPr>
        <sz val="4"/>
        <color theme="1"/>
        <rFont val="宋体"/>
        <charset val="134"/>
        <scheme val="minor"/>
      </rPr>
      <t>（法理学、宪法学）</t>
    </r>
    <r>
      <rPr>
        <sz val="9"/>
        <color theme="1"/>
        <rFont val="宋体"/>
        <charset val="134"/>
        <scheme val="minor"/>
      </rPr>
      <t xml:space="preserve">
</t>
    </r>
    <r>
      <rPr>
        <sz val="8"/>
        <color theme="1"/>
        <rFont val="宋体"/>
        <charset val="134"/>
        <scheme val="minor"/>
      </rPr>
      <t>④820法学综合二</t>
    </r>
    <r>
      <rPr>
        <sz val="4"/>
        <color theme="1"/>
        <rFont val="宋体"/>
        <charset val="134"/>
        <scheme val="minor"/>
      </rPr>
      <t>（刑法总论、民法总论、民事与刑事诉讼法）</t>
    </r>
  </si>
  <si>
    <t>①法理学    张文显主编《法理学》（第五版），高等教育出版社，2018年版。
②宪法学    周叶中主编《宪法》（第五版），高等教育出版社、北京大学出版社，2020年版。</t>
  </si>
  <si>
    <t>①刑法总论
参考书目1：《刑法学》编写组《刑法学（上册·总论）》(马克思主义理论研究和建设工程重点教材)，高等教育出版社，2019年版。
参考书目2：高铭暄、马克昌主编《刑法学》（第10版）北京大学出版社、高等教育出版社，2021年版。
②民法总论
参考书目：魏振瀛主编《民法》（第八版），北京大学出版社、高等教育出版社，2021年版。
③民事诉讼法
参考书目：江伟、肖建国主编《民事诉讼法》（第八版），中国人民大学出版社，2018年版。
④刑事诉讼法
参考书目：宋英辉，甄贞主编《刑事诉讼法学》（第6版），中国人民大学出版社，2019年版。</t>
  </si>
  <si>
    <t>①法理学
参考书目：张文显主编《法理学》高等教育出版社，2018年版。
②中国法制史
参考书目：《中国法制史》编写组《中国法制史》（第二版），高等教育出版社，2019年版。
备注：加试科目均为教育部《普通高等学校本科专业目录和专业介绍（2012年）》中所列之法学专业核心课程。</t>
  </si>
  <si>
    <t>035101法律（非法学）</t>
  </si>
  <si>
    <r>
      <rPr>
        <sz val="8"/>
        <color theme="1"/>
        <rFont val="宋体"/>
        <charset val="134"/>
        <scheme val="minor"/>
      </rPr>
      <t>①101思想政治理论
②201英语(一)
③398法律硕士专业基础</t>
    </r>
    <r>
      <rPr>
        <sz val="6"/>
        <color theme="1"/>
        <rFont val="宋体"/>
        <charset val="134"/>
        <scheme val="minor"/>
      </rPr>
      <t>（非法学）</t>
    </r>
    <r>
      <rPr>
        <sz val="8"/>
        <color theme="1"/>
        <rFont val="宋体"/>
        <charset val="134"/>
        <scheme val="minor"/>
      </rPr>
      <t xml:space="preserve">
④498法律硕士综合</t>
    </r>
    <r>
      <rPr>
        <sz val="6"/>
        <color theme="1"/>
        <rFont val="宋体"/>
        <charset val="134"/>
        <scheme val="minor"/>
      </rPr>
      <t>（非法学）</t>
    </r>
  </si>
  <si>
    <t>教育部考试中心命题</t>
  </si>
  <si>
    <t>①法理学（笔试）
参考书目：张文显主编《法理学》高等教育出版社，北京大学出版社联合出版，面向21世纪课程教材最新版本。
②面试
参考书目：法律综合知识与能力、英语听说。</t>
  </si>
  <si>
    <t>报考前所学专业须为非法学专业</t>
  </si>
  <si>
    <t>035102法律（法学）</t>
  </si>
  <si>
    <r>
      <rPr>
        <sz val="8"/>
        <color theme="1"/>
        <rFont val="宋体"/>
        <charset val="134"/>
        <scheme val="minor"/>
      </rPr>
      <t>①101思想政治理论
②201英语(一)
③397法律硕士专业基础</t>
    </r>
    <r>
      <rPr>
        <sz val="6"/>
        <color theme="1"/>
        <rFont val="宋体"/>
        <charset val="134"/>
        <scheme val="minor"/>
      </rPr>
      <t>（法学）</t>
    </r>
    <r>
      <rPr>
        <sz val="8"/>
        <color theme="1"/>
        <rFont val="宋体"/>
        <charset val="134"/>
        <scheme val="minor"/>
      </rPr>
      <t xml:space="preserve">
④497法律硕士综合</t>
    </r>
    <r>
      <rPr>
        <sz val="6"/>
        <color theme="1"/>
        <rFont val="宋体"/>
        <charset val="134"/>
        <scheme val="minor"/>
      </rPr>
      <t>（法学）</t>
    </r>
  </si>
  <si>
    <t>①笔试科目法理学
参考书目：张文显主编《法理学》，高等教育出版社、北京大学出版社联合出版、面向21世纪课程教材最新版本。
②面试
参考书目：法律综合知识与能力、英语听说。</t>
  </si>
  <si>
    <t>报考前所学专业须为法学专业</t>
  </si>
  <si>
    <t>004教育科学学院</t>
  </si>
  <si>
    <r>
      <rPr>
        <b/>
        <sz val="10"/>
        <color theme="1"/>
        <rFont val="宋体"/>
        <charset val="134"/>
        <scheme val="minor"/>
      </rPr>
      <t>040100教育学</t>
    </r>
    <r>
      <rPr>
        <sz val="10"/>
        <color theme="1"/>
        <rFont val="宋体"/>
        <charset val="134"/>
        <scheme val="minor"/>
      </rPr>
      <t xml:space="preserve">
</t>
    </r>
    <r>
      <rPr>
        <sz val="5"/>
        <color theme="1"/>
        <rFont val="宋体"/>
        <charset val="134"/>
        <scheme val="minor"/>
      </rPr>
      <t>01教育学原理         
02课程与教学论
03学科课程与教学论(语文、数学、英语)
04教育史
05比较教育学
06学前教育学
07高等教育学
08职业技术教育学
09特殊教育学
10艺术教育学
11少年儿童组织与思想意识教育
12教育测量与评价
13家庭教育与儿童发展
14教师教育学
15成人教育学</t>
    </r>
  </si>
  <si>
    <t>①101思想政治理论
②201英语(一)
③311教育学专业基础</t>
  </si>
  <si>
    <t>教育学综合
参考书目1:《教育学基础》全国十二所重点师范大学联合编写，教育科学出版社，2008年版。
参考书目2:《教育心理学》张大均主编，人民教育出版社，2015年版。</t>
  </si>
  <si>
    <t>①中外教育史
参考书目1:《外国教育史教程》吴式颖、李明德主编，人民教育出版社，2015年版。
参考书目2:《中国教育史》（修订本），孙培青主编，华东师范大学出版社，2009年版。
②写作</t>
  </si>
  <si>
    <t>045101教育管理</t>
  </si>
  <si>
    <t xml:space="preserve">①101思想政治理论
②204英语(二)
③333教育综合
④821教育研究方法       </t>
  </si>
  <si>
    <t>①《教育研究方法初探》叶澜著，上海教育出版社，2014年版。
②《教育研究方法》陈向明主编，教育科学出版社，2013年版。</t>
  </si>
  <si>
    <t>本科毕业3年以上，专科毕业5年以上。</t>
  </si>
  <si>
    <t>045115小学教育</t>
  </si>
  <si>
    <t xml:space="preserve">045118学前教育                                     </t>
  </si>
  <si>
    <t>045119特殊教育</t>
  </si>
  <si>
    <t>005
哲
学
学
院</t>
  </si>
  <si>
    <r>
      <rPr>
        <b/>
        <sz val="10"/>
        <color theme="1"/>
        <rFont val="宋体"/>
        <charset val="134"/>
        <scheme val="minor"/>
      </rPr>
      <t xml:space="preserve">010100哲学
</t>
    </r>
    <r>
      <rPr>
        <sz val="8"/>
        <color theme="1"/>
        <rFont val="宋体"/>
        <charset val="134"/>
        <scheme val="minor"/>
      </rPr>
      <t>01马克思主义哲学</t>
    </r>
    <r>
      <rPr>
        <sz val="4"/>
        <color theme="1"/>
        <rFont val="宋体"/>
        <charset val="134"/>
        <scheme val="minor"/>
      </rPr>
      <t>（马克思主义哲学原理、马克思主义哲学史与当代、西方马克思主义哲学）</t>
    </r>
    <r>
      <rPr>
        <sz val="5"/>
        <color theme="1"/>
        <rFont val="宋体"/>
        <charset val="134"/>
        <scheme val="minor"/>
      </rPr>
      <t xml:space="preserve">
</t>
    </r>
    <r>
      <rPr>
        <sz val="8"/>
        <color theme="1"/>
        <rFont val="宋体"/>
        <charset val="134"/>
        <scheme val="minor"/>
      </rPr>
      <t>02中国哲学</t>
    </r>
    <r>
      <rPr>
        <sz val="4"/>
        <color theme="1"/>
        <rFont val="宋体"/>
        <charset val="134"/>
        <scheme val="minor"/>
      </rPr>
      <t>（宋明理学、儒家经学、佛教哲学、道家道教哲学）</t>
    </r>
    <r>
      <rPr>
        <sz val="5"/>
        <color theme="1"/>
        <rFont val="宋体"/>
        <charset val="134"/>
        <scheme val="minor"/>
      </rPr>
      <t xml:space="preserve">
</t>
    </r>
    <r>
      <rPr>
        <sz val="8"/>
        <color theme="1"/>
        <rFont val="宋体"/>
        <charset val="134"/>
        <scheme val="minor"/>
      </rPr>
      <t>03外国哲学</t>
    </r>
    <r>
      <rPr>
        <sz val="4"/>
        <color theme="1"/>
        <rFont val="宋体"/>
        <charset val="134"/>
        <scheme val="minor"/>
      </rPr>
      <t>（西方古典哲学、西方近现代哲学）</t>
    </r>
    <r>
      <rPr>
        <sz val="5"/>
        <color theme="1"/>
        <rFont val="宋体"/>
        <charset val="134"/>
        <scheme val="minor"/>
      </rPr>
      <t xml:space="preserve">
</t>
    </r>
    <r>
      <rPr>
        <sz val="8"/>
        <color theme="1"/>
        <rFont val="宋体"/>
        <charset val="134"/>
        <scheme val="minor"/>
      </rPr>
      <t>04逻辑学</t>
    </r>
    <r>
      <rPr>
        <sz val="4"/>
        <color theme="1"/>
        <rFont val="宋体"/>
        <charset val="134"/>
        <scheme val="minor"/>
      </rPr>
      <t>（现代逻辑、应用逻辑、逻辑哲学）</t>
    </r>
    <r>
      <rPr>
        <sz val="5"/>
        <color theme="1"/>
        <rFont val="宋体"/>
        <charset val="134"/>
        <scheme val="minor"/>
      </rPr>
      <t xml:space="preserve">
</t>
    </r>
    <r>
      <rPr>
        <sz val="8"/>
        <color theme="1"/>
        <rFont val="宋体"/>
        <charset val="134"/>
        <scheme val="minor"/>
      </rPr>
      <t>05伦理学</t>
    </r>
    <r>
      <rPr>
        <sz val="4"/>
        <color theme="1"/>
        <rFont val="宋体"/>
        <charset val="134"/>
        <scheme val="minor"/>
      </rPr>
      <t>（伦理学原理、伦理思想史、环境与灾疫伦理、科学与技术伦理）</t>
    </r>
  </si>
  <si>
    <t>①101思想政治理论_x000D_
②201英语(一)_x000D_
③611马克思主义哲学_x000D_
④811中西哲学史</t>
  </si>
  <si>
    <t xml:space="preserve">《马克思主义哲学》（马克思主义理论研究和建设工程重点教材），《马克思主义哲学》编写组，高等教育出版社、人民出版社，2020年第二版。
</t>
  </si>
  <si>
    <t>①《中国哲学史》上下册，《中国哲学史》编写组，高等教育出版社、人民出版社，2021年版。
②赵敦华《西方哲学简史》，北京大学出版社2018年版。</t>
  </si>
  <si>
    <t>006
外
国
语
学
院</t>
  </si>
  <si>
    <t>045108学科教学（英语）</t>
  </si>
  <si>
    <t>①101思想政治理论
②204英语(二)
③333教育综合
④823英语专业综合</t>
  </si>
  <si>
    <t>①《新编英国文学选读》（上下册，第四版），罗经国，北京大学出版社，1996年。
②《美国文学选读》（第三版），陶洁，高等教育出版社，2000年。
③《语言学教程》（第四版英文本），胡壮麟主编，北京大学出版社，2011年。</t>
  </si>
  <si>
    <t>外语教学理论与实践
参考书目1：《英语教学法教程》王蔷，高等教育出版社，2006年。
参考书目2：How to Teach English，J.Harmer，外语教学与研究出版社，2004年。
参考书目3：《普通高中英语课程标准（2017年版）》人民教育出版社或《普通高中英语课程标准（2017年版2020年修订）》电子版。</t>
  </si>
  <si>
    <t xml:space="preserve">①高级英语
②高级听力
参考书目：《高级英语》（上、下册），张汉熙，外语教学与研究出版社，1997年。
</t>
  </si>
  <si>
    <t>本专业招收本科为英语相关专业考生；考生入学时将查验英语专业八级证书。如未通过，入学后须通过相应的英语等级考试。</t>
  </si>
  <si>
    <t>成龙</t>
  </si>
  <si>
    <t>本专业只招收本科为英语及相近专业考生</t>
  </si>
  <si>
    <r>
      <rPr>
        <b/>
        <sz val="10"/>
        <color theme="1"/>
        <rFont val="宋体"/>
        <charset val="134"/>
        <scheme val="minor"/>
      </rPr>
      <t xml:space="preserve">050200外国语言文学
</t>
    </r>
    <r>
      <rPr>
        <sz val="8"/>
        <color theme="1"/>
        <rFont val="宋体"/>
        <charset val="134"/>
        <scheme val="minor"/>
      </rPr>
      <t>01外国文学
02外国语言学及应用语言学
03翻译学
04比较文学与跨文化研究
05国别与区域研究</t>
    </r>
  </si>
  <si>
    <t>①101思想政治理论
②第二外语：含201英语(一)或202俄语或203日语或245法语
③621第一外语基础（限选英、俄、法其中一门且与第二外语不同语种作答）
④824外国语言文学基础与汉语写作</t>
  </si>
  <si>
    <t>第二外语参考书目：①201英语一：教育部指定大纲。②202俄语：教育部指定大纲。③203日语 ：教育部指定大纲。④245法语：《新大学法语》（第二版），李志清主编，高等教育出版社，2011年。
621第一外语基础主要考查外语基础能力，参考书目按语种分列如下：①英语基础（含写作）：《高级英语》（上、下册），张汉熙主编，外语教学与研究出版社，1997年；English(1-8册)，黄源深等主编，上海译文出版社，1996年。②俄语基础（含写作）《大学俄语（东方）》(第5-7册)，北京外国语大学俄语学院编著，外语教学与研究出版社，2011年。③法语基础（含写作）《法国语言与文化》，童佩智等编，外语教学与研究出版社，2005年。</t>
  </si>
  <si>
    <t>本科目为汉语试题，各语种考生用汉语作答。主要考核一级学科下各语种考生应该具备的汉语写作能力和外国语言与文学基础知识。
参考书目1：《外国文学史》（第三版），郑克鲁、蒋承勇，高等教育出版社，2015年。
参考书目2：《语言学概论》（第四版），岑运强，中国人民大学出版社，2015年。</t>
  </si>
  <si>
    <t>01-04方向，外语专业基础，参考书目按语种分为：
①英语考生：《新编英国文学选读》（上下册，第四版），罗经国，北京大学出版社，1996年；《美国文学选读》（第三版），陶洁，高等教育出版社，2000年；《欧洲文化入门》王佐良等主编，外语教育与研究出版社，2004年；《实用翻译教程：英汉互译（增订本）》，冯庆华著，上海外语教育出版社，2002年；《语言学教程》（第四版英文本），胡壮麟主编，北京大学出版社，2011年（21世纪英语专业系列教材）。
②俄语考生：《新时代俄语通论》（上下册），张家骅主编，商务印书馆出版社，2006年；《俄汉翻译教程》丛亚平等编，上海外语教育出版社，2012年；《汉俄翻译教程》，胡谷明主编，上海外语教育出版社，2010年；《俄罗斯文学史》任光宣等著，北京大学出版社，2003年；《俄罗斯历史》《俄罗斯地理》《俄罗斯文化》，李英男、戴桂菊主编，外语教学与研究出版社，2006年。
③法语考生：《法国文学导读》（上下册），徐真华主编，上海外语教育出版社，2018年；《法汉翻译新教程》马彦华、罗顺江主编，北京大学出版社， 2008年；《汉法翻译教程》，罗顺江、马彦华主编，北京大学出版社，2006年；《法语语言学教程》，王秀丽编著，外语教学与研究出版社，2006年；《法语国家与地区概况》丁雪英编著，外语教学与研究出版社，2006年。                                                    
其中，04“比较文学与跨文化研究”方向另增复试参考书目：比较文学教程（第2版），曹顺庆主编，高等教育出版社，2010年。           
05“国别与区域研究”方向，国际关系综合，参考书目为《国际关系史》袁明，北京大学出版社，2005年；《现当代国际关系史》时殷红，中国人民大学出版社，2006年；《全球治理：多元世界的秩序重建》秦亚青，世界知识出版社，2019年；《当代西方国际关系理论》倪世雄，复旦大学出版社，2001年。</t>
  </si>
  <si>
    <t>①高级英语/高级俄语/高级法语
②高级听力
参考书目：与初试科目③621第一外语基础各语种参考书目相同。</t>
  </si>
  <si>
    <t>01-04方向考生入学时将查验第一外语八级证书。如未通过，入学后须通过相应的语种等级考试。</t>
  </si>
  <si>
    <t>1.英语语种招收01-05所有方向考生
2.俄语语种招收01、02、03和05方向考生
3.法语语种招收01、03、04和05方向考生
注意：第一外语与第二外语不得为同一语种，因此一外和二外科目禁止选做同一语种试题，否则取消复试资格。</t>
  </si>
  <si>
    <t>055101英语笔译</t>
  </si>
  <si>
    <t>①101思想政治理论
②211翻译硕士英语
③357英语翻译基础
④448汉语写作与百科知识</t>
  </si>
  <si>
    <t>①英汉互译及英语写作
参考书目1：《路线图-翻译学方法入门》詹姆•威廉姆斯著，上海外语教育出版社，2004年4月。
参考书目2：《高级英汉翻译理论与实践》（第三版），叶子南著，清华大学出版社，2013年8月。
参考书目3：国内近年出版的用英语编写的高级英语阅读、翻译、写作教材以及大学语文教材。
②综合面试</t>
  </si>
  <si>
    <t>①高级英语
②高级听力
参考书目1：《高级英语》张汉熙，外语教学与研究出版社，2011年5月。
参考书目2：English（1-8册），黄源深等，上海译文出版社，2002年。</t>
  </si>
  <si>
    <t>考生入学时将查验英语专业八级证书。如未通过，入学后须通过相应的英语等级考试。</t>
  </si>
  <si>
    <t>055103俄语笔译</t>
  </si>
  <si>
    <t>①101思想政治理论
②212翻译硕士俄语
③358俄语翻译基础
④448汉语写作与百科知识</t>
  </si>
  <si>
    <t>①俄汉互译及俄语写作
参考书目1：《俄汉翻译教程》丛亚平等编，上海外语教育出版社，2012年。
参考书目2：《汉俄翻译教程》胡谷明主编，上海外语教育出版社，2010年。
参考书目3：国内近年出版的用俄语编写的高级俄语阅读、翻译、写作教材，以及任何大学语文教材。
②综合面试</t>
  </si>
  <si>
    <t>①高级俄语
②高级听力
参考书目1：《大学俄语》（东方新版）（5-7册），史铁强总主编，外语教学与研究出版社，2011年。
参考书目2：《现代俄语理论教程》（上、下册），王超尘等编，上海外语教育出版社，1988年。</t>
  </si>
  <si>
    <t>①高级俄语
②高级听力
参考书目1：《大学俄语》（东方新版）（5-7册），史铁强，外语教学与研究出版社，2011年。
参考书目2：《现代俄语理论教程》（上、下册），王超尘等，上海外语教育出版社，1988年。</t>
  </si>
  <si>
    <t>考生入学时将查验俄语专业八级证书。如未通过，入学后须通过相应的俄语等级考试。</t>
  </si>
  <si>
    <t>055107法语笔译</t>
  </si>
  <si>
    <t>①101思想政治理论
②214翻译硕士法语
③360法语翻译基础
④448汉语写作与百科知识</t>
  </si>
  <si>
    <t xml:space="preserve">①法汉互译及法语写作
参考书目1：《法汉翻译教程》许钧主编，上海外语教育出版社，2007年。
参考书目2：《汉法翻译教程》（第二版），罗顺江、马彦华主编，北京大学出版社，2021年。
参考书目3：国内近年出版的用法语编写的高级法语阅读、翻译、写作教材以及大学语文教材。
②综合面试          </t>
  </si>
  <si>
    <t>①高级法语
②高级听力
参考书目：《法国语言与文化》童佩智等主编，外语教学与研究出版社，2005年。</t>
  </si>
  <si>
    <t>考生入学时将查验法语专业八级证书。如未通过，入学后须通过相应的法语等级考试。</t>
  </si>
  <si>
    <t>007历史文化与旅游学院</t>
  </si>
  <si>
    <t>045109学科教学（历史）</t>
  </si>
  <si>
    <t>①101思想政治理论
②204英语(二)
③333教育综合
④825历史学基础</t>
  </si>
  <si>
    <t>①《新编中国通史》（四册），邱树森、陈振江主编，福建人民出版社，2001年版。
②《世界史》（六卷本，古代史、近代史、现代史），吴于廑、齐世荣主编，高等教育出版社2001年版。</t>
  </si>
  <si>
    <t xml:space="preserve"> </t>
  </si>
  <si>
    <r>
      <rPr>
        <b/>
        <sz val="10"/>
        <color theme="1"/>
        <rFont val="宋体"/>
        <charset val="134"/>
        <scheme val="minor"/>
      </rPr>
      <t>060200中国史</t>
    </r>
    <r>
      <rPr>
        <sz val="10"/>
        <color theme="1"/>
        <rFont val="宋体"/>
        <charset val="134"/>
        <scheme val="minor"/>
      </rPr>
      <t xml:space="preserve">
</t>
    </r>
    <r>
      <rPr>
        <sz val="7"/>
        <color theme="1"/>
        <rFont val="宋体"/>
        <charset val="134"/>
        <scheme val="minor"/>
      </rPr>
      <t>01中国古代史
02中国近现代史
03专门史</t>
    </r>
    <r>
      <rPr>
        <sz val="4.5"/>
        <color theme="1"/>
        <rFont val="宋体"/>
        <charset val="134"/>
        <scheme val="minor"/>
      </rPr>
      <t>（包括旅游文化史、中国民族史、巴蜀文化史、历史教育史、监察史5个方向）</t>
    </r>
    <r>
      <rPr>
        <sz val="7"/>
        <color theme="1"/>
        <rFont val="宋体"/>
        <charset val="134"/>
        <scheme val="minor"/>
      </rPr>
      <t xml:space="preserve">
04史学理论与中国史学史</t>
    </r>
  </si>
  <si>
    <t>①101思想政治理论
②201英语(一)或203日语
③313历史学专业基础</t>
  </si>
  <si>
    <t>中国历史
参考书目：无</t>
  </si>
  <si>
    <t>中国史
参考书目：无</t>
  </si>
  <si>
    <r>
      <t xml:space="preserve">060300世界史
</t>
    </r>
    <r>
      <rPr>
        <sz val="7"/>
        <color theme="1"/>
        <rFont val="宋体"/>
        <charset val="134"/>
        <scheme val="minor"/>
      </rPr>
      <t>01专门史</t>
    </r>
    <r>
      <rPr>
        <sz val="5.5"/>
        <color theme="1"/>
        <rFont val="宋体"/>
        <charset val="134"/>
        <scheme val="minor"/>
      </rPr>
      <t>（中外关系史方向）</t>
    </r>
    <r>
      <rPr>
        <sz val="8"/>
        <color theme="1"/>
        <rFont val="宋体"/>
        <charset val="134"/>
        <scheme val="minor"/>
      </rPr>
      <t xml:space="preserve">
</t>
    </r>
    <r>
      <rPr>
        <sz val="7"/>
        <color theme="1"/>
        <rFont val="宋体"/>
        <charset val="134"/>
        <scheme val="minor"/>
      </rPr>
      <t>02世界近现代史
03世界区域与国别史</t>
    </r>
  </si>
  <si>
    <t xml:space="preserve">世界近现代史
参考书目：无         </t>
  </si>
  <si>
    <t>世界史
参考书目：无</t>
  </si>
  <si>
    <r>
      <t>120203旅游管理</t>
    </r>
    <r>
      <rPr>
        <sz val="10"/>
        <color theme="1"/>
        <rFont val="宋体"/>
        <charset val="134"/>
        <scheme val="minor"/>
      </rPr>
      <t xml:space="preserve">
</t>
    </r>
    <r>
      <rPr>
        <sz val="7"/>
        <color theme="1"/>
        <rFont val="宋体"/>
        <charset val="134"/>
        <scheme val="minor"/>
      </rPr>
      <t>01旅游资源开发与规划
02旅游企业管理
03旅游产业发展研究</t>
    </r>
  </si>
  <si>
    <t>①101思想政治理论
②201英语(一)或203日语
③303数学(三)
④826管理学</t>
  </si>
  <si>
    <t>《管理学（第五版）》周三多主编，高等教育出版社，2018年。</t>
  </si>
  <si>
    <t>旅游管理学
参考书目1:《基础旅游学（第4版）》谢彦君， 商务印书馆，2015年。
参考书目2:《区域旅游规划原理》吴必虎，中国旅游出版社，2002年。</t>
  </si>
  <si>
    <t>①旅游综合知识
参考书目:《旅游地理学（第3版）》保继刚，高等教育出版社，2012年。
②写作</t>
  </si>
  <si>
    <t>008数学科学学院</t>
  </si>
  <si>
    <t>045104学科教学（数学）</t>
  </si>
  <si>
    <r>
      <rPr>
        <sz val="8"/>
        <color theme="1"/>
        <rFont val="宋体"/>
        <charset val="134"/>
        <scheme val="minor"/>
      </rPr>
      <t>①101思想政治理论
②204英语(二)
③333教育综合
④827数学专业综合</t>
    </r>
    <r>
      <rPr>
        <sz val="5"/>
        <color theme="1"/>
        <rFont val="宋体"/>
        <charset val="134"/>
        <scheme val="minor"/>
      </rPr>
      <t>（含数学分析、高等代数）</t>
    </r>
  </si>
  <si>
    <t>①《数学分析》华东师范大学数学系编，高等教育出版社。
②《高等代数》北京大学数学系几何与代数教研室前代数小组编，高等教育出版社。</t>
  </si>
  <si>
    <r>
      <t>实变函数、近世代数、概率论与数理统计、数值计算方法（任选一门）。
参考书目:《实变函数与泛函分析基础》程其襄等编。</t>
    </r>
    <r>
      <rPr>
        <b/>
        <sz val="6.5"/>
        <color theme="1"/>
        <rFont val="宋体"/>
        <charset val="134"/>
        <scheme val="minor"/>
      </rPr>
      <t>/</t>
    </r>
    <r>
      <rPr>
        <sz val="6.5"/>
        <color theme="1"/>
        <rFont val="宋体"/>
        <charset val="134"/>
        <scheme val="minor"/>
      </rPr>
      <t>《近世代数》韩士安、林磊编著，科学出版社。</t>
    </r>
    <r>
      <rPr>
        <b/>
        <sz val="6.5"/>
        <color theme="1"/>
        <rFont val="宋体"/>
        <charset val="134"/>
        <scheme val="minor"/>
      </rPr>
      <t>/</t>
    </r>
    <r>
      <rPr>
        <sz val="6.5"/>
        <color theme="1"/>
        <rFont val="宋体"/>
        <charset val="134"/>
        <scheme val="minor"/>
      </rPr>
      <t>《概率论与数理统计》茆诗松编，华东师范大学出版社。</t>
    </r>
    <r>
      <rPr>
        <b/>
        <sz val="6.5"/>
        <color theme="1"/>
        <rFont val="宋体"/>
        <charset val="134"/>
        <scheme val="minor"/>
      </rPr>
      <t>/</t>
    </r>
    <r>
      <rPr>
        <sz val="6.5"/>
        <color theme="1"/>
        <rFont val="宋体"/>
        <charset val="134"/>
        <scheme val="minor"/>
      </rPr>
      <t>《数值计算方法与算法》张韵华等，科学出版社。</t>
    </r>
  </si>
  <si>
    <r>
      <t>实变函数、近世代数、概率论与数理统计、数值计算方法（复试科目以外任选二门）。
参考书目：《实变函数与泛函分析基础》程其襄等编。</t>
    </r>
    <r>
      <rPr>
        <b/>
        <sz val="5"/>
        <color theme="1"/>
        <rFont val="宋体"/>
        <charset val="134"/>
        <scheme val="minor"/>
      </rPr>
      <t>/</t>
    </r>
    <r>
      <rPr>
        <sz val="5"/>
        <color theme="1"/>
        <rFont val="宋体"/>
        <charset val="134"/>
        <scheme val="minor"/>
      </rPr>
      <t>《近世代数》韩士安、林磊编著，科学出版社。</t>
    </r>
    <r>
      <rPr>
        <b/>
        <sz val="5"/>
        <color theme="1"/>
        <rFont val="宋体"/>
        <charset val="134"/>
        <scheme val="minor"/>
      </rPr>
      <t>/</t>
    </r>
    <r>
      <rPr>
        <sz val="5"/>
        <color theme="1"/>
        <rFont val="宋体"/>
        <charset val="134"/>
        <scheme val="minor"/>
      </rPr>
      <t>《概率论与数理统计》茆诗松编，华东师范大学出版社。</t>
    </r>
    <r>
      <rPr>
        <b/>
        <sz val="5"/>
        <color theme="1"/>
        <rFont val="宋体"/>
        <charset val="134"/>
        <scheme val="minor"/>
      </rPr>
      <t>/</t>
    </r>
    <r>
      <rPr>
        <sz val="5"/>
        <color theme="1"/>
        <rFont val="宋体"/>
        <charset val="134"/>
        <scheme val="minor"/>
      </rPr>
      <t>《数值计算方法与算法》张韵华等，科学出版社。</t>
    </r>
  </si>
  <si>
    <t>实变函数、近世代数、概率论与数理统计、数值计算方法（复试科目以外任选二门）。
参考书与同等学力加试参考书目一致。</t>
  </si>
  <si>
    <r>
      <t>070100数学</t>
    </r>
    <r>
      <rPr>
        <sz val="10"/>
        <color theme="1"/>
        <rFont val="宋体"/>
        <charset val="134"/>
        <scheme val="minor"/>
      </rPr>
      <t xml:space="preserve">
</t>
    </r>
    <r>
      <rPr>
        <sz val="7"/>
        <color theme="1"/>
        <rFont val="宋体"/>
        <charset val="134"/>
        <scheme val="minor"/>
      </rPr>
      <t xml:space="preserve">01基础数学
02计算数学
03概率论与数理统计
04应用数学
05运筹学与控制论
06数学教育
07金融数学  </t>
    </r>
    <r>
      <rPr>
        <sz val="10"/>
        <color theme="1"/>
        <rFont val="宋体"/>
        <charset val="134"/>
        <scheme val="minor"/>
      </rPr>
      <t xml:space="preserve">    </t>
    </r>
  </si>
  <si>
    <t>①101思想政治理论
②201英语(一)
③628数学分析
④828高等代数</t>
  </si>
  <si>
    <t>《数学分析》华东师范大学数学系编，高等教育出版社。</t>
  </si>
  <si>
    <t>《高等代数》北京大学数学系几何与代数教研室前代数小组编，高等教育出版社。</t>
  </si>
  <si>
    <r>
      <t>实变函数、近世代数、概率论与数理统计、数值计算方法（任选一门）。
参考书目：《实变函数与泛函分析基础》程其襄等编。</t>
    </r>
    <r>
      <rPr>
        <b/>
        <sz val="5.5"/>
        <color theme="1"/>
        <rFont val="宋体"/>
        <charset val="134"/>
        <scheme val="minor"/>
      </rPr>
      <t>/</t>
    </r>
    <r>
      <rPr>
        <sz val="5.5"/>
        <color theme="1"/>
        <rFont val="宋体"/>
        <charset val="134"/>
        <scheme val="minor"/>
      </rPr>
      <t>《近世代数》韩士安、林磊编著，科学出版社。</t>
    </r>
    <r>
      <rPr>
        <b/>
        <sz val="5.5"/>
        <color theme="1"/>
        <rFont val="宋体"/>
        <charset val="134"/>
        <scheme val="minor"/>
      </rPr>
      <t>/</t>
    </r>
    <r>
      <rPr>
        <sz val="5.5"/>
        <color theme="1"/>
        <rFont val="宋体"/>
        <charset val="134"/>
        <scheme val="minor"/>
      </rPr>
      <t>《概率论与数理统计》茆诗松编，华东师范大学出版社。</t>
    </r>
    <r>
      <rPr>
        <b/>
        <sz val="5.5"/>
        <color theme="1"/>
        <rFont val="宋体"/>
        <charset val="134"/>
        <scheme val="minor"/>
      </rPr>
      <t>/</t>
    </r>
    <r>
      <rPr>
        <sz val="5.5"/>
        <color theme="1"/>
        <rFont val="宋体"/>
        <charset val="134"/>
        <scheme val="minor"/>
      </rPr>
      <t>《数值计算方法与算法》张韵华等，科学出版社。</t>
    </r>
  </si>
  <si>
    <r>
      <t>实变函数、近世代数、概率论与数理统计、数值计算方法（复试科目以外任选二门）。
参考书目：《实变函数与泛函分析基础》程其襄等编。</t>
    </r>
    <r>
      <rPr>
        <b/>
        <sz val="4.5"/>
        <color theme="1"/>
        <rFont val="宋体"/>
        <charset val="134"/>
        <scheme val="minor"/>
      </rPr>
      <t>/</t>
    </r>
    <r>
      <rPr>
        <sz val="4.5"/>
        <color theme="1"/>
        <rFont val="宋体"/>
        <charset val="134"/>
        <scheme val="minor"/>
      </rPr>
      <t>《近世代数》韩士安、林磊编著，科学出版社。</t>
    </r>
    <r>
      <rPr>
        <b/>
        <sz val="4.5"/>
        <color theme="1"/>
        <rFont val="宋体"/>
        <charset val="134"/>
        <scheme val="minor"/>
      </rPr>
      <t>/</t>
    </r>
    <r>
      <rPr>
        <sz val="4.5"/>
        <color theme="1"/>
        <rFont val="宋体"/>
        <charset val="134"/>
        <scheme val="minor"/>
      </rPr>
      <t>《概率论与数理统计》茆诗松编，华东师范大学出版社。</t>
    </r>
    <r>
      <rPr>
        <b/>
        <sz val="4.5"/>
        <color theme="1"/>
        <rFont val="宋体"/>
        <charset val="134"/>
        <scheme val="minor"/>
      </rPr>
      <t>/</t>
    </r>
    <r>
      <rPr>
        <sz val="4.5"/>
        <color theme="1"/>
        <rFont val="宋体"/>
        <charset val="134"/>
        <scheme val="minor"/>
      </rPr>
      <t>《数值计算方法与算法》张韵华等，科学出版社。</t>
    </r>
  </si>
  <si>
    <t>009物理与电子工程学院</t>
  </si>
  <si>
    <t>045105学科教学（物理）</t>
  </si>
  <si>
    <t>①101思想政治理论
②204英语(二)
③333教育综合
④829物理教学论与大学物理</t>
  </si>
  <si>
    <t>①阎金铎，郭玉英《中学物理教学概论（第四版）》，北京，高等教育出版，2019年。
②马文蔚、周雨青 、解希顺《物理学》（第七版上、下册），北京，高等教育出版社，2020年。</t>
  </si>
  <si>
    <t>中学物理课程标准解读                                                        
参考书目1:《义务教育物理课程标准（2022年版》中华人民共和国教育部制定，北京师范大学出版社，2022。
参考书目2:《普通高中物理课程标准（2017年版2020年修订）》中华人民共和国教育部制定，人民教育出版社，2017。</t>
  </si>
  <si>
    <t>①物理学史
参考书目:《物理学史教程》李艳平，申先甲主编，北京，科学出版社，2003年。
②物理新课程理论与实践
参考书目:李春密《核心素养导向的高中物理教学设计》北京师范大学出版社，2019。</t>
  </si>
  <si>
    <t>①物理学史
参考书目:《物理学史教程》李艳平、申先甲主编，北京，科学出版社，2003年。
②物理新课程理论与实践
参考书目:李春密《核心素养导向的高中物理教学设计》北京师范大学出版社，2019。</t>
  </si>
  <si>
    <r>
      <t xml:space="preserve">070200物理学
</t>
    </r>
    <r>
      <rPr>
        <sz val="9"/>
        <color theme="1"/>
        <rFont val="宋体"/>
        <charset val="134"/>
        <scheme val="minor"/>
      </rPr>
      <t>01凝聚态物理
02光学
03理论物理
04计算物理</t>
    </r>
  </si>
  <si>
    <r>
      <rPr>
        <sz val="8"/>
        <color theme="1"/>
        <rFont val="宋体"/>
        <charset val="134"/>
        <scheme val="minor"/>
      </rPr>
      <t>①101思想政治理论
②201英语(一)
③630普通物理</t>
    </r>
    <r>
      <rPr>
        <sz val="5"/>
        <color theme="1"/>
        <rFont val="宋体"/>
        <charset val="134"/>
        <scheme val="minor"/>
      </rPr>
      <t>（仅要求力学、电磁学）</t>
    </r>
    <r>
      <rPr>
        <sz val="9"/>
        <color theme="1"/>
        <rFont val="宋体"/>
        <charset val="134"/>
        <scheme val="minor"/>
      </rPr>
      <t xml:space="preserve">
</t>
    </r>
    <r>
      <rPr>
        <sz val="8"/>
        <color theme="1"/>
        <rFont val="宋体"/>
        <charset val="134"/>
        <scheme val="minor"/>
      </rPr>
      <t>④830量子力学</t>
    </r>
  </si>
  <si>
    <t>《普通物理学》程守洙等主编，高等教育出版社。</t>
  </si>
  <si>
    <t>《量子力学教程（第三版）》曾谨言著，科学出版社，2017年。</t>
  </si>
  <si>
    <t>专业复试科目（任选一门）
①理论力学
参考书目:《理论力学》周衍柏编，高等教育出版社。
②光学
参考书目:《光学教程》（第5版），姚启钧原著，高等教育出版社。</t>
  </si>
  <si>
    <t>①热力学与统计物理
参考书目:《热力学与统计物理》第3版，汪志诚著，高等教育出版社。
②电动力学
参考书目:《电动力学》第2版，郭硕鸿，高等教育出版社。</t>
  </si>
  <si>
    <t>推免生可接收直博生
1名</t>
  </si>
  <si>
    <r>
      <rPr>
        <b/>
        <sz val="9"/>
        <color theme="1"/>
        <rFont val="宋体"/>
        <charset val="134"/>
        <scheme val="minor"/>
      </rPr>
      <t>085400电子信息</t>
    </r>
    <r>
      <rPr>
        <sz val="10"/>
        <color theme="1"/>
        <rFont val="宋体"/>
        <charset val="134"/>
        <scheme val="minor"/>
      </rPr>
      <t xml:space="preserve">
</t>
    </r>
    <r>
      <rPr>
        <sz val="7"/>
        <color theme="1"/>
        <rFont val="宋体"/>
        <charset val="134"/>
        <scheme val="minor"/>
      </rPr>
      <t>01网络安全
02嵌入式智能系统
03智能信息处理
04无线通信网络
05光传输、传感与信息处理技术</t>
    </r>
    <r>
      <rPr>
        <b/>
        <sz val="9"/>
        <color theme="1"/>
        <rFont val="宋体"/>
        <charset val="134"/>
        <scheme val="minor"/>
      </rPr>
      <t xml:space="preserve"> </t>
    </r>
  </si>
  <si>
    <t>①101思想政治理论
②204英语(二)
③302数学(二)
④832数字电子技术</t>
  </si>
  <si>
    <t>《电子技术基础 数字部分》（第7版），康华光、张林，高等教育出版社，2021年。</t>
  </si>
  <si>
    <t>专业复试科目（任选一门）
①模拟电子技术
参考书目:《电子技术基础 模拟部分》（第五版），康华光主编，高等教育出版社。
②计算机基础与C语言程序设计
参考书目:《计算机基础与C语言程序设计》（第三版），蔫德军等，清华大学出版社。
③通信原理
参考书目:《通信原理》（第7版），樊昌信、曹丽娜，国防工业出版社。</t>
  </si>
  <si>
    <t>①电路分析基础
参考书目:《电路分析基础》（第四版），李瀚荪，高等教育出版社。
②计算机基础与C语言程序设计
参考书目:《计算机基础与C语言程序设计》（第三版），蔫德军等，清华大学出版社。</t>
  </si>
  <si>
    <t>010脑与心理科学研究院</t>
  </si>
  <si>
    <r>
      <rPr>
        <b/>
        <sz val="10"/>
        <color theme="1"/>
        <rFont val="宋体"/>
        <charset val="134"/>
        <scheme val="minor"/>
      </rPr>
      <t>040200心理学</t>
    </r>
    <r>
      <rPr>
        <sz val="10"/>
        <color theme="1"/>
        <rFont val="宋体"/>
        <charset val="134"/>
        <scheme val="minor"/>
      </rPr>
      <t xml:space="preserve">
</t>
    </r>
  </si>
  <si>
    <t>①101思想政治理论
②201英语(一)
③312心理学专业基础</t>
  </si>
  <si>
    <t>心理学研究方法
参考书目1:《实验心理学》杨治良，浙江教育出版社，1998年。
参考书目2:《发展心理学》林崇德，人民教育出版社，2008年。</t>
  </si>
  <si>
    <t>①心理统计学
参考书目:《现代心理与教育统计学（第5版）》张厚粲、徐建平，北京师范大学出版社，2021年1月出版。
 ②心理学史 
参考书目:《西方心理学的历史与体系（第二版）》叶浩生主编，人民教育出版社，2014年1月出版。</t>
  </si>
  <si>
    <t>045400应用心理</t>
  </si>
  <si>
    <t>①101思想政治理论
②204英语(二)
③347心理学专业综合</t>
  </si>
  <si>
    <t>①教育心理学
参考书目:《当代教育心理学（第3版）》陈琦、刘儒德，北京师范大学出版社,2019年3月出版。
②人格心理学
参考书目:《人格心理学》（美）伯格 Jerry M. Burger，陈会昌译，中国轻工业出版社，2014年9月出版。</t>
  </si>
  <si>
    <t>①心理统计学
参考书目:《现代心理与教育统计学（第5版）》张厚粲、徐建平，北京师范大学出版社，2021年1月出版。
②心理学史
参考书目:《西方心理学的历史与体系（第二版）》叶浩生主编，人民教育出版社，2014年1月出版。</t>
  </si>
  <si>
    <t>077101基础心理学</t>
  </si>
  <si>
    <t>①101思想政治理论
②201英语(一) ③649普通心理学
④850心理学研究方法</t>
  </si>
  <si>
    <t xml:space="preserve">《普通心理学（第五版）》彭聃龄,北京师范大学出版社,2019年1月出版。
</t>
  </si>
  <si>
    <t>《心理学研究方法：评估信息世界之法》（美）贝丝·莫林（Beth Morling）著；张明 等译，中国轻工业出版社，2020年3月出版。</t>
  </si>
  <si>
    <t>心理学专业综合              参考书目1:《认知心理学》连榕，高等教育出版社，2010年。
参考书目2:《发展心理学》林崇德，人民教育出版社，2008年。</t>
  </si>
  <si>
    <t>①心理统计学
参考书目：《现代心理与教育统计学（第5版）》张厚粲、徐建平，北京师范大学出版社，2021年1月出版。             
②心理学史             参考书目：《西方心理学的历史与体系（第二版）》叶浩生主编，人民教育出版社，2014年1月出版。</t>
  </si>
  <si>
    <t>011地理与资源科学学院</t>
  </si>
  <si>
    <t>045110学科教学（地理）</t>
  </si>
  <si>
    <t>①101思想政治理论
②204英语(二)
③333教育综合
④833人文地理</t>
  </si>
  <si>
    <t>《人文地理学》赵荣等编，（第二版），高等教育出版社。</t>
  </si>
  <si>
    <t xml:space="preserve">地理教学论
参考书目:李晴编《中学地理教育学》科学出版社（2012年9月）。
</t>
  </si>
  <si>
    <r>
      <t>070500地理学</t>
    </r>
    <r>
      <rPr>
        <sz val="10"/>
        <color rgb="FF000000"/>
        <rFont val="宋体"/>
        <charset val="134"/>
        <scheme val="minor"/>
      </rPr>
      <t xml:space="preserve">
</t>
    </r>
    <r>
      <rPr>
        <sz val="8"/>
        <color rgb="FF000000"/>
        <rFont val="宋体"/>
        <charset val="134"/>
        <scheme val="minor"/>
      </rPr>
      <t>01自然地理学
02人文地理学
03地图学与地理信息系</t>
    </r>
  </si>
  <si>
    <t>①101思想政治理论
②201英语(一)
③633综合地理
④842地理信息系统</t>
  </si>
  <si>
    <t>①伍光和等编，《自然地理学》（第四版），高等教育出版社。 
②赵荣等编，《人文地理学》（第二版），高等教育出版社。</t>
  </si>
  <si>
    <t>《地理信息系统教程》（第二版），汤国安等编，高等教育出版社。</t>
  </si>
  <si>
    <t>01中国自然地理
参考书目：赵济等编，《中国自然地理》（第三版），高等教育出版社。  
02区域分析与区域规划
参考书目：崔功豪，《区域分析与区域规划》（第二版），高等教育出版社。
03遥感导论  
参考书目：梅安新编著，《遥感导论》，高等教育出版社。</t>
  </si>
  <si>
    <t>①经济地理
参考书目：李小建等，《经济地理学》（第二版），高等教育出版社。
②城市地理学
参考书目：许学强、周一星等编，《城市地理学》（2009年版），高等教育出版社。</t>
  </si>
  <si>
    <t>01方向招8人
02方向招21人
03方向招8人</t>
  </si>
  <si>
    <t>012化学与材料科学学院</t>
  </si>
  <si>
    <t xml:space="preserve">045106学科教学（化学）   </t>
  </si>
  <si>
    <t>①101思想政治理论_x000D_
②204英语(二)_x000D_
③333教育综合_x000D_
④835无机化学</t>
  </si>
  <si>
    <t>《无机化学》北京师范大学主编，高等教育出版社。</t>
  </si>
  <si>
    <t>045117科学与技术教育</t>
  </si>
  <si>
    <t>①101思想政治理论_x000D_
②204英语(二)_x000D_
③333教育综合_x000D_
④821教育研究方法</t>
  </si>
  <si>
    <t>科学课程与教学论
参考书目:《小学科学课程与教学论》林长春、彭蜀晋主编，西南师范大学出版社，2019年8月第1版。</t>
  </si>
  <si>
    <t>①国际科学教育导论
参考书目:《国际科学教育导论》丁邦平著，山西教育出版社，2002年7月第1版。
②科学哲学导论
参考书目:《科学究竟是什么？》[英]A.F.查尓默斯，商务印书馆，2018年1月第1版。</t>
  </si>
  <si>
    <r>
      <t xml:space="preserve">070300化学
</t>
    </r>
    <r>
      <rPr>
        <sz val="6"/>
        <color theme="1"/>
        <rFont val="宋体"/>
        <charset val="134"/>
        <scheme val="minor"/>
      </rPr>
      <t xml:space="preserve">01有机化学
02无机材料化学
03分析化学
04物理化学
05环境化学
06有机化学（上海有机所）
</t>
    </r>
    <r>
      <rPr>
        <b/>
        <sz val="4"/>
        <color theme="1"/>
        <rFont val="宋体"/>
        <charset val="134"/>
        <scheme val="minor"/>
      </rPr>
      <t>（以下方向限直博生选择）</t>
    </r>
    <r>
      <rPr>
        <b/>
        <sz val="6"/>
        <color theme="1"/>
        <rFont val="宋体"/>
        <charset val="134"/>
        <scheme val="minor"/>
      </rPr>
      <t xml:space="preserve">
</t>
    </r>
    <r>
      <rPr>
        <sz val="5.5"/>
        <color rgb="FFFF0000"/>
        <rFont val="宋体"/>
        <charset val="134"/>
        <scheme val="minor"/>
      </rPr>
      <t>01有机功能分子合成与应用（仅限直博生选择）
02无机光电功能材料与化学（仅限直博生选择）
03纳米催化与理论计算（仅限直博生选择）
04环境污染控制化学（仅限直博生选择）</t>
    </r>
  </si>
  <si>
    <t>①101思想政治理论_x000D_
②201英语(一)_x000D_
③635有机化学_x000D_
④835无机化学</t>
  </si>
  <si>
    <t>《有机化学》东北师范大学等编，高等教育出版社。</t>
  </si>
  <si>
    <t>1.06方向招20人，并按照相应培养协议执行。
2.推免生可接收直博生1名</t>
  </si>
  <si>
    <r>
      <rPr>
        <b/>
        <sz val="10"/>
        <color theme="1"/>
        <rFont val="宋体"/>
        <charset val="134"/>
        <scheme val="minor"/>
      </rPr>
      <t>083000环境科学与工程</t>
    </r>
    <r>
      <rPr>
        <b/>
        <sz val="9"/>
        <color theme="1"/>
        <rFont val="宋体"/>
        <charset val="134"/>
        <scheme val="minor"/>
      </rPr>
      <t xml:space="preserve">
</t>
    </r>
    <r>
      <rPr>
        <sz val="7.5"/>
        <color theme="1"/>
        <rFont val="宋体"/>
        <charset val="134"/>
        <scheme val="minor"/>
      </rPr>
      <t>01水污染防治及污水资源化
02大气污染防治及废气资源化
03固体废物处理与污染土壤修复</t>
    </r>
  </si>
  <si>
    <t>①101思想政治理论_x000D_
②201英语(一)_x000D_
③302数学(二)_x000D_
④836环境学概论</t>
  </si>
  <si>
    <t>环境工程学
参考书目1:郝吉明《大气污染控制工程》高教出版社。
参考书目2:宁平《固体废物处理与处置》高教出版社。
参考书目3:高廷耀《水污染控制工程》高等教育出版社。</t>
  </si>
  <si>
    <t>013计算机科学学院</t>
  </si>
  <si>
    <t>045114现代教育技术</t>
  </si>
  <si>
    <t>①101思想政治理论
②204英语(二)
③333教育综合
④837教育技术学基础</t>
  </si>
  <si>
    <t>①《教育技术学》何克抗、李文光主编，北京师范大学出版社。
②《现代教育技术应用》沈莉主编，科学出版社。</t>
  </si>
  <si>
    <t>教育技术研究（含少部分人工智能基础）
参考书目1:《教育技术学研究方法(第3版)》张屹，周平红编著，北京大学出版社。
参考书目2:《机器学习与计算思维》(第一版)，科学出版社，杨娟主编，2023年2月出版。</t>
  </si>
  <si>
    <t>①教学设计
参考书目：《教学系统设计》何克抗等编，高等教育出版社。
②教育学原理
参考书目1：《教育学》王道俊、王汉澜主编，人民教育出版社。
参考书目2：《教育概论》叶澜主编，人民教育出版社。</t>
  </si>
  <si>
    <r>
      <rPr>
        <b/>
        <sz val="10"/>
        <color theme="1"/>
        <rFont val="宋体"/>
        <charset val="134"/>
        <scheme val="minor"/>
      </rPr>
      <t xml:space="preserve">078401教育技术学             </t>
    </r>
    <r>
      <rPr>
        <sz val="10"/>
        <color theme="1"/>
        <rFont val="宋体"/>
        <charset val="134"/>
        <scheme val="minor"/>
      </rPr>
      <t xml:space="preserve">
</t>
    </r>
    <r>
      <rPr>
        <sz val="8"/>
        <color theme="1"/>
        <rFont val="宋体"/>
        <charset val="134"/>
        <scheme val="minor"/>
      </rPr>
      <t>01智能学习技术
02信息技术教育
03数字媒体技术</t>
    </r>
  </si>
  <si>
    <r>
      <rPr>
        <sz val="8"/>
        <color theme="1"/>
        <rFont val="宋体"/>
        <charset val="134"/>
        <scheme val="minor"/>
      </rPr>
      <t>①101思想政治理论
②201英语(一)
③636计算机应用基础</t>
    </r>
    <r>
      <rPr>
        <sz val="5"/>
        <color theme="1"/>
        <rFont val="宋体"/>
        <charset val="134"/>
        <scheme val="minor"/>
      </rPr>
      <t>（含计算机基础知识和程序设计）</t>
    </r>
    <r>
      <rPr>
        <sz val="8"/>
        <color theme="1"/>
        <rFont val="宋体"/>
        <charset val="134"/>
        <scheme val="minor"/>
      </rPr>
      <t xml:space="preserve">
④837教育技术学基础</t>
    </r>
  </si>
  <si>
    <t xml:space="preserve">《计算机科学导论：以Python为舟（第2版）》沙行勉主编，清华大学出版社。
</t>
  </si>
  <si>
    <t xml:space="preserve">①教学设计
参考书目:《教学系统设计》何克抗等编，高等教育出版社。
②教育学原理
参考书目1:《教育学》王道俊、王汉澜主编，人民教育出版社。
参考书目2:《教育概论》叶澜主编，人民教育出版社。
</t>
  </si>
  <si>
    <r>
      <rPr>
        <b/>
        <sz val="10"/>
        <color theme="1"/>
        <rFont val="宋体"/>
        <charset val="134"/>
        <scheme val="minor"/>
      </rPr>
      <t>081200计算机科学与技术</t>
    </r>
    <r>
      <rPr>
        <sz val="10"/>
        <color theme="1"/>
        <rFont val="宋体"/>
        <charset val="134"/>
        <scheme val="minor"/>
      </rPr>
      <t xml:space="preserve">
</t>
    </r>
    <r>
      <rPr>
        <sz val="6.5"/>
        <color theme="1"/>
        <rFont val="宋体"/>
        <charset val="134"/>
        <scheme val="minor"/>
      </rPr>
      <t>01教育大数据与云计算
02网络信息安全
03图形图像处理技术
04移动计算与无线网络
05生物特征计算
06嵌入式与物联网</t>
    </r>
  </si>
  <si>
    <t>①101思想政治理论
②201英语(一)  
③301数学(一)
④831C语言程序设计与数据结构</t>
  </si>
  <si>
    <t>①《C语言程序设计》第5版，谭浩强著，清华大学出版社。
②《数据结构（C语言版）》严蔚敏、吴伟民编著，清华大学出版社。</t>
  </si>
  <si>
    <t>计算机专业基础综合
参考书目1:《计算机网络》第8版，谢希仁著，电子工业出版社。
参考书目2:《数据库系统概论》第5版，王珊、萨师煊著，高等教育出版社。</t>
  </si>
  <si>
    <t>①操作系统
参考书目:《计算机操作系统（慕课版）》汤小丹，人民邮电出版社。
②软件工程
参考书目:《软件工程导论》第6版，张海藩，清华大学出版社。</t>
  </si>
  <si>
    <r>
      <rPr>
        <b/>
        <sz val="9"/>
        <color theme="1"/>
        <rFont val="宋体"/>
        <charset val="134"/>
        <scheme val="minor"/>
      </rPr>
      <t>083500软件工程</t>
    </r>
    <r>
      <rPr>
        <sz val="10"/>
        <color theme="1"/>
        <rFont val="宋体"/>
        <charset val="134"/>
        <scheme val="minor"/>
      </rPr>
      <t xml:space="preserve">
</t>
    </r>
    <r>
      <rPr>
        <sz val="5.5"/>
        <color theme="1"/>
        <rFont val="宋体"/>
        <charset val="134"/>
        <scheme val="minor"/>
      </rPr>
      <t>01教育软件工程
02企业信息化工程
03智能计算技术
04可信计算与系统安全
05移动计算与嵌入式软件
06大数据技术与应用</t>
    </r>
  </si>
  <si>
    <t>①101思想政治理论
②201英语(一)
③302数学(二)
④831C语言程序设计与数据结构</t>
  </si>
  <si>
    <t>① 操作系统
参考书目:《计算机操作系统（慕课版）》汤小丹，人民邮电出版社。
② 软件工程
参考书目:《软件工程导论》第6版，张海藩，清华大学出版社。</t>
  </si>
  <si>
    <t>085400电子信息</t>
  </si>
  <si>
    <t>①101思想政治理论
②204英语(二) 
③302数学(二)
④831C语言程序设计与数据结构</t>
  </si>
  <si>
    <t>014经济与管理学院</t>
  </si>
  <si>
    <t xml:space="preserve">020100理论经济学
</t>
  </si>
  <si>
    <t>①101思想政治理论
②201英语(一)
③303数学(三)
④838经济学综合</t>
  </si>
  <si>
    <t>①《马克思主义政治经济学概论》政治经济学编写组，高等教育出版社，2021年第2版。
②《西方经济学》西方经济学编写组，高等教育出版社，2019年第2版。
③《经济学说史教程》陈孟熙主编，中国人民大学出版社，2012年第三版。</t>
  </si>
  <si>
    <t>①政治经济学
参考书目:《马克思主义政治经济学概论》政治经济学编写组，高等教育出版社，2021年第2版。
②西方经济学
参考书目:《西方经济学》西方经济学编写组，高等教育出版社，2019年第2版。</t>
  </si>
  <si>
    <t>①资本论
参考书目:《资本论》选读，陈征等主编，高等教育出版社，2003年第二版。
②西方经济学
参考书目:《西方经济学》西方经济学编写组，高等教育出版社，2019年第2版。</t>
  </si>
  <si>
    <t>①社会主义经济理论与实践
参考书目：《社会主义经济理论（第三版）》卫兴华等主编，高等教育出版社，2013年。
②资本论
参考书目：《资本论》选读，陈征等主编，高等教育出版社，2003年第二版。</t>
  </si>
  <si>
    <r>
      <rPr>
        <b/>
        <sz val="10"/>
        <color theme="1"/>
        <rFont val="宋体"/>
        <charset val="134"/>
        <scheme val="minor"/>
      </rPr>
      <t>020200应用经济学</t>
    </r>
    <r>
      <rPr>
        <sz val="10"/>
        <color theme="1"/>
        <rFont val="宋体"/>
        <charset val="134"/>
        <scheme val="minor"/>
      </rPr>
      <t xml:space="preserve">
</t>
    </r>
  </si>
  <si>
    <t>①《马克思主义政治经济学概论》政治经济学编写组，高等教育出版社，2021年第2版。
②《西方经济学》西方经济学编写组，高等教育出版社，2019年第2版。
③《马克思主义经济学说史》马克思主义经济学说史编写组，2012年5月出版。</t>
  </si>
  <si>
    <t>①区域经济学
参考书目:《区域经济学》区域经济学编写组，高等教育出版社，2019年第1版。
②产业经济学
参考书目:《产业经济学》（第5版）苏永水主编 ，高等教育出版社。</t>
  </si>
  <si>
    <t>①社会主义经济理论与实践
参考书目:《社会主义经济理论（第三版）》卫兴华等主编，高等教育出版社，2013年。
②资本论
参考书目:《资本论》选读，陈征等主编，高等教育出版社，2003年第二版。</t>
  </si>
  <si>
    <r>
      <rPr>
        <b/>
        <sz val="10"/>
        <color theme="1"/>
        <rFont val="宋体"/>
        <charset val="134"/>
        <scheme val="minor"/>
      </rPr>
      <t>120200工商管理学</t>
    </r>
    <r>
      <rPr>
        <sz val="10"/>
        <color theme="1"/>
        <rFont val="宋体"/>
        <charset val="134"/>
        <scheme val="minor"/>
      </rPr>
      <t xml:space="preserve">
           </t>
    </r>
  </si>
  <si>
    <t>①101思想政治理论
②201英语(一)
③303数学(三)
④826管理学</t>
  </si>
  <si>
    <t>①《管理学》管理学编写组，高等教育出版社，2019年第1版。
②《现代企业管理》（第5版），清华大学出版社。</t>
  </si>
  <si>
    <t>①管理学
参考书目:《管理学》管理学编写组，高等教育出版社，2019年第1版。
②现代企业管理
参考书目:《现代企业管理》（第5版），清华大学出版社。</t>
  </si>
  <si>
    <t>①经济法
参考书目:《经济法律通论》刘文华主编，高等教育出版社，2006年第二版。
②财务管理
参考书目:《财务管理》郭复初、王庆成主编，高等教育出版社，2009年第三版。</t>
  </si>
  <si>
    <t>①经济法
参考书目:《经济法律通论》刘文华主编,高等教育出版社,2006年第二版。
②财务管理
参考书目:《财务管理》郭复初、王庆成主编,高等教育出版社,2009年第三版。</t>
  </si>
  <si>
    <t>①199管理类综合能力
②204英语(二)</t>
  </si>
  <si>
    <t>①时事政治
②综合能力
③英语听说</t>
  </si>
  <si>
    <t>国民教育大学本科毕业后3年以上工作经验；大专毕业后5年以上工作经验；研究生毕业或已获硕士学位有2年以上工作经验。</t>
  </si>
  <si>
    <t>125200公共管理</t>
  </si>
  <si>
    <t>015生命科学学院</t>
  </si>
  <si>
    <t>045107学科教学（生物）</t>
  </si>
  <si>
    <t>①101思想政治理论_x000D_
②204英语(二)_x000D_
③333教育综合_x000D_
④839生物学</t>
  </si>
  <si>
    <t>《陈阅增普通生物学》吴相钰主编，高等教育出版社。</t>
  </si>
  <si>
    <t>中学生物学教学论
参考书目：《中学生物学教学论》刘恩山主编，高等教育出版社，2003。</t>
  </si>
  <si>
    <t>①生命科学概论
参考书目:《生命科学概论》（第三版)钱海丰，裘娟萍/2021-02-01/科学出版社。
②遗传学
参考书目:《遗传学》，刘祖洞 吴燕华 乔守怡 赵寿元 （第四版)/2021-03-04 /高等教育出版社。</t>
  </si>
  <si>
    <t>热爱教育事业，教育教学素养较好。</t>
  </si>
  <si>
    <t>①101思想政治理论
②201英语(一)
③638生物化学
④839生物学</t>
  </si>
  <si>
    <t xml:space="preserve">《生物化学》第三版上下册，王镜岩主编，高等教育出版社。 </t>
  </si>
  <si>
    <t xml:space="preserve">分子生物学
参考书目:《现代分子生物学》朱玉贤等编著，高等教育出版社。                                                                                                                                                                                            </t>
  </si>
  <si>
    <t xml:space="preserve">①植物学  
参考书目:《植物学》陆时万等主编，高等教育出版社，2000。
②细胞生物学
参考书目:《细胞生物学》翟中和主编，高等教育出版社，2002。
</t>
  </si>
  <si>
    <t>①生命科学概论
参考书目:《生命科学概论》裘娟萍，钱海丰等主编，科学出版社，2005。
②植物学
参考书目:《植物学》陆时万等主编，高等教育出版社，2000。</t>
  </si>
  <si>
    <t>填报方向只做参考，以复试后录取方向为准。</t>
  </si>
  <si>
    <t>095135食品加工与安全</t>
  </si>
  <si>
    <t>①101思想政治理论
②204英语(二)
③341农业知识综合三
④807食品微生物学</t>
  </si>
  <si>
    <t>①《食品安全与质量管理学》颜廷才，刁恩杰主编，化学出版社，2016，第二版。
②《食品分析》王永华主编，第三版，中国轻工业出版社，2019。
③《食品卫生学》柳春红，刘烈刚,科学出版社，2018。
④《食品法律法规与标准》第三版，吴澎，李宁阳，张淼主编，化学工业出版社出版，2019。</t>
  </si>
  <si>
    <t>《食品微生物学》何国庆、贾英民、丁立孝主编，第四版，中国农业大学出版社,2016。</t>
  </si>
  <si>
    <t>农产品贮藏加工学
参考书目:《农产品贮藏加工学》秦文，李梦琴主编，科学出版社，2013。</t>
  </si>
  <si>
    <t>食品化学
参考书目:《食品化学》（第3版）阚建全等主编，中国农业大学出版社，2016。</t>
  </si>
  <si>
    <t>016
音
乐
学
院</t>
  </si>
  <si>
    <r>
      <rPr>
        <b/>
        <sz val="10"/>
        <color theme="1"/>
        <rFont val="宋体"/>
        <charset val="134"/>
        <scheme val="minor"/>
      </rPr>
      <t xml:space="preserve">135200音乐
</t>
    </r>
    <r>
      <rPr>
        <sz val="9"/>
        <color theme="1"/>
        <rFont val="宋体"/>
        <charset val="134"/>
        <scheme val="minor"/>
      </rPr>
      <t>01声乐
02器乐</t>
    </r>
    <r>
      <rPr>
        <sz val="5"/>
        <color theme="1"/>
        <rFont val="宋体"/>
        <charset val="134"/>
        <scheme val="minor"/>
      </rPr>
      <t>（钢琴、手风琴、竹笛、大提琴、古筝）</t>
    </r>
    <r>
      <rPr>
        <sz val="9"/>
        <color theme="1"/>
        <rFont val="宋体"/>
        <charset val="134"/>
        <scheme val="minor"/>
      </rPr>
      <t xml:space="preserve">
03作曲
04音乐教育</t>
    </r>
  </si>
  <si>
    <t>①101思想政治理论
②204英语(二)
③336艺术基础
④841中外音乐简史</t>
  </si>
  <si>
    <t>《艺术概论》，王宏建主编，文化艺术出版社，2010年版。</t>
  </si>
  <si>
    <t xml:space="preserve">①《中国音乐简史》夏野编著，高等教育出版社，2007年版。
②《西方音乐史导学》沈璇等著，上海音乐学院出版社，2006年版。               </t>
  </si>
  <si>
    <t xml:space="preserve">①中国音乐美学
参考书目:《中国音乐美学史》蔡仲德著，人民音乐出版社，2000年版。
②音乐基础（考试内容：乐理与练耳）
参考书目1:《音乐美学基础》张前，王次炤著，人民音乐出版社，2004年版。
参考书目2:《基本乐理》李重光著，高等教育出版社，2004年版。                                                </t>
  </si>
  <si>
    <t xml:space="preserve">①中国音乐美学
参考书目:《中国音乐美学史》蔡仲德著，人民音乐出版社，2000年版。
②音乐基础（考试内容：乐理与练耳）
参考书目1:《音乐美学基础》张前，王次炤著，人民音乐出版社，2004年版。
参考书目2:《基本乐理》李重光著，高等教育出版社，2004年版。                          </t>
  </si>
  <si>
    <t>1.01、02方向的考生有形象气质的要求。
2.考生总成绩等于初试专业成绩（艺术基础、中外音乐简史）加复试成绩加科研成果加分成绩。排名由高到低录取。</t>
  </si>
  <si>
    <t>01方向招生计划37人
02方向招生计划12人
03方向招生计划2人
04方向招生计划28人</t>
  </si>
  <si>
    <t>017
体
育
学
院</t>
  </si>
  <si>
    <r>
      <t>040300体育学</t>
    </r>
    <r>
      <rPr>
        <sz val="10"/>
        <color theme="1"/>
        <rFont val="宋体"/>
        <charset val="134"/>
        <scheme val="minor"/>
      </rPr>
      <t xml:space="preserve">
</t>
    </r>
    <r>
      <rPr>
        <sz val="7"/>
        <color theme="1"/>
        <rFont val="宋体"/>
        <charset val="134"/>
        <scheme val="minor"/>
      </rPr>
      <t>01体育人文社会学
02运动人体科学
03体育教育训练学
04民族传统体育学</t>
    </r>
  </si>
  <si>
    <t>01方向：①体育史②体育社会学③社会科学研究方法④外语（口试）
参考书目：①《体育史》崔乐泉主编，高等教育出版社，2018年第一版。②《体育社会学》卢元镇主编，高等教育出版社，2018年第四版。
02方向：①体育保健学②运动生物化学或者运动生物力学（二选一）③运动人体科学实验设计④外语（口试）
参考书目：①《体育保健学》赵斌、张钧、刘晓莉主编，高等教育出版社，2018年第六版。②《运动生物化学》张蕴琨，丁树哲主编，高等教育出版社，2014年第二版。③《运动生物力学》陆阿明，赵焕彬，顾耀东主编，高等教育出版社，2018年第四版 。
03方向：①体育心理学②学校体育学③专业技术测试④外语（口试）
参考书目：①《体育心理学》季浏、殷恒婵、颜军主编，高等教育出版社，2016年第三版。②《学校体育学》潘绍伟、于可红主编，高等教育出版社，2016年第三版。
04方向：①民族传统体育概论②体育史③武术或民族传统体育项目专业技术测试④外语（口试）
参考书目：①《民族传统体育概论》戴国斌主编，高等教育出版社，2015年第二版。②《体育史》崔乐泉主编，高等教育出版社，2018年第一版。</t>
  </si>
  <si>
    <t>①运动解剖学
参考书目:《运动解剖学》李世昌主编，高等教育出版社，2015年第三版。
②体育概论
参考书目:《体育概论》杨文轩，陈琦主编，高等教育出版社，2013年第二版。</t>
  </si>
  <si>
    <t>01方向招科硕总人数的20%
02方向招科硕总人数的20%
03方向招科硕总人数的50%
04方向招科硕总人数的10%</t>
  </si>
  <si>
    <t>045201体育教学</t>
  </si>
  <si>
    <t>①101思想政治理论
②204英语(二)
③346体育综合</t>
  </si>
  <si>
    <t>①体育教学论
参考书目：《体育教学论》毛振明主编，高等教育出版社，2011年二版。
②体育心理学
参考书目：《体育心理学》季浏、殷恒婵、颜军主编，高等教育出版社，2016年第三版。
③专业技术测试
④外语（口试）</t>
  </si>
  <si>
    <t>①运动解剖学
参考书目：《运动解剖学》李世昌主编，高等教育出版社，2015年第三版。
②身体素质测试
100米跑、立定三级跳和原地推铅球，评分标准参照《四川省普通高校招生体育类专业考生评分标准与办法（试行）》，3项总分未达36分不予录取。</t>
  </si>
  <si>
    <t>045202运动训练</t>
  </si>
  <si>
    <t>①学校体育学
参考书目：《学校体育学》潘绍伟、于可红主编，高等教育出版社，2016年第三版。
②身体素质测试
100米跑、立定三级跳和原地推铅球，评分标准参照《四川省普通高校招生体育类专业考生评分标准与办法（试行）》，3项总分未达36分不予录取。</t>
  </si>
  <si>
    <t>018美术学院•
书法学院</t>
  </si>
  <si>
    <t xml:space="preserve">①101思想政治理论
②204英语(二)
③336艺术基础
④843速写
</t>
  </si>
  <si>
    <t>王宏建主编《艺术概论》,文化艺术出版社，2010年版。</t>
  </si>
  <si>
    <r>
      <rPr>
        <sz val="8"/>
        <color theme="1"/>
        <rFont val="宋体"/>
        <charset val="134"/>
        <scheme val="minor"/>
      </rPr>
      <t>参考书目：无
答题时采用报考点统一提供的签字笔或2B铅笔。</t>
    </r>
    <r>
      <rPr>
        <sz val="8"/>
        <color rgb="FFFF0000"/>
        <rFont val="宋体"/>
        <charset val="134"/>
        <scheme val="minor"/>
      </rPr>
      <t>（其他文具作答，以异常卷处理，不予评卷）</t>
    </r>
  </si>
  <si>
    <t>01方向：短文与写作
02-06方向：专业技法表现与创作</t>
  </si>
  <si>
    <t>①专业面试
②造型基础
参考书与初试参考书一致</t>
  </si>
  <si>
    <t>01方向招5人
02方向招6人
03方向招6人
04方向招2人
05方向招2人
06方向招4人</t>
  </si>
  <si>
    <t>①101思想政治理论
②204英语(二)
③336艺术基础
④843速写</t>
  </si>
  <si>
    <t>专业技法表现与创作</t>
  </si>
  <si>
    <t>01方向招20人
02方向招28人</t>
  </si>
  <si>
    <t>019
商
学
院</t>
  </si>
  <si>
    <r>
      <rPr>
        <b/>
        <sz val="10"/>
        <color theme="1"/>
        <rFont val="宋体"/>
        <charset val="134"/>
        <scheme val="minor"/>
      </rPr>
      <t>125700审计</t>
    </r>
    <r>
      <rPr>
        <sz val="10"/>
        <color theme="1"/>
        <rFont val="宋体"/>
        <charset val="134"/>
        <scheme val="minor"/>
      </rPr>
      <t xml:space="preserve">
</t>
    </r>
  </si>
  <si>
    <t>①专业综合
参考书目1:《审计》（第4版）陈汉文主编，中国人民大学出版社，2020年。
参考书目2:《财务会计学》（第十三版）主编戴德明、林钢、赵西卜，中国人民大学出版社。
参考书目3:《财务管理学》第八版）主编荆新、王化成，中国人民大学出版社。
②综合面试（含英语口语测试）
③时事政治</t>
  </si>
  <si>
    <t>①管理学
参考书目:《管理学》主编周三多，高等教育出版社 第七版。
②会计学基础
参考书目:《基础会计（原初级会计学）》 主编朱小平、秦玉熙、袁蓉丽中国人民大学出版社，第十一版。</t>
  </si>
  <si>
    <r>
      <rPr>
        <b/>
        <sz val="10"/>
        <color theme="1"/>
        <rFont val="宋体"/>
        <charset val="134"/>
        <scheme val="minor"/>
      </rPr>
      <t>120201会计学</t>
    </r>
    <r>
      <rPr>
        <sz val="10"/>
        <color theme="1"/>
        <rFont val="宋体"/>
        <charset val="134"/>
        <scheme val="minor"/>
      </rPr>
      <t xml:space="preserve">
</t>
    </r>
    <r>
      <rPr>
        <sz val="6"/>
        <color theme="1"/>
        <rFont val="宋体"/>
        <charset val="134"/>
        <scheme val="minor"/>
      </rPr>
      <t>01会计理论与实务
02审计理论与实务
03财务管理理论与实务</t>
    </r>
  </si>
  <si>
    <t>①《管理学》周三多主编，高等教育出版社，2018年第五版。
②《管理学》管理学编写组，高等教育出版社，2019年第1版。</t>
  </si>
  <si>
    <t>①专业综合
参考书目1:《会计学》（第九版）赵德武主编，西南财经大学出版社。
参考书目2:《审计》（第4版）陈汉文主编，中国人民大学出版社2020年。
②综合面试（含英语口语测试）</t>
  </si>
  <si>
    <t>①经济学
参考书目:《西方经济学（微观部分）》《西方经济学（宏观部分）》 高鸿业主编，中国人民大学出版社，第八版。
②财务管理学
参考书目:《财务管理学》（第八版），荆新、王化成，中国人民大学出版社。</t>
  </si>
  <si>
    <r>
      <rPr>
        <b/>
        <sz val="9"/>
        <color theme="1"/>
        <rFont val="宋体"/>
        <charset val="134"/>
        <scheme val="minor"/>
      </rPr>
      <t>120202企业管理</t>
    </r>
    <r>
      <rPr>
        <sz val="10"/>
        <color theme="1"/>
        <rFont val="宋体"/>
        <charset val="134"/>
        <scheme val="minor"/>
      </rPr>
      <t xml:space="preserve">
</t>
    </r>
    <r>
      <rPr>
        <sz val="8"/>
        <color theme="1"/>
        <rFont val="宋体"/>
        <charset val="134"/>
        <scheme val="minor"/>
      </rPr>
      <t>01企业战略
02人力资源
03市场营销
04运营管理
05公司财务
06物流管理</t>
    </r>
  </si>
  <si>
    <t>①101思想政治理论
②201英语(一)或203日语
③303数学(三)         
④826管理学</t>
  </si>
  <si>
    <t xml:space="preserve">①《管理学》周三多主编，高等教育出版社，2018年第五版。
②《管理学》管理学编写组，高等教育出版社，2019年第1版。
</t>
  </si>
  <si>
    <r>
      <rPr>
        <sz val="7"/>
        <color theme="1"/>
        <rFont val="宋体"/>
        <charset val="134"/>
        <scheme val="minor"/>
      </rPr>
      <t>①专业综合
参考书目1:《统计学（</t>
    </r>
    <r>
      <rPr>
        <sz val="7"/>
        <color rgb="FFFF0000"/>
        <rFont val="宋体"/>
        <charset val="134"/>
        <scheme val="minor"/>
      </rPr>
      <t>第8版）</t>
    </r>
    <r>
      <rPr>
        <sz val="7"/>
        <color theme="1"/>
        <rFont val="宋体"/>
        <charset val="134"/>
        <scheme val="minor"/>
      </rPr>
      <t>》贾俊平、何晓群、金勇进编著，人民大学出版社。
参考书目2:《管理学》周三多主编，高等教育出版社，2018年第五版。
②综合面试（含英语口语测试）</t>
    </r>
  </si>
  <si>
    <r>
      <t>①经济学
参考书目:《西方经济学（微观部分）》《西方经济学（宏观部分）》 高鸿业主编，中国人民大学出版社，第八版。
②统计学
参考书目:《统计学</t>
    </r>
    <r>
      <rPr>
        <sz val="5.5"/>
        <color rgb="FFFF0000"/>
        <rFont val="宋体"/>
        <charset val="134"/>
        <scheme val="minor"/>
      </rPr>
      <t>（第8版</t>
    </r>
    <r>
      <rPr>
        <sz val="5.5"/>
        <color theme="1"/>
        <rFont val="宋体"/>
        <charset val="134"/>
        <scheme val="minor"/>
      </rPr>
      <t>）》贾俊平、何晓群、金勇进编著，人民大学出版社。</t>
    </r>
  </si>
  <si>
    <r>
      <rPr>
        <b/>
        <sz val="10"/>
        <color theme="1"/>
        <rFont val="宋体"/>
        <charset val="134"/>
        <scheme val="minor"/>
      </rPr>
      <t>120204技术经济及管理</t>
    </r>
    <r>
      <rPr>
        <sz val="10"/>
        <color theme="1"/>
        <rFont val="宋体"/>
        <charset val="134"/>
        <scheme val="minor"/>
      </rPr>
      <t xml:space="preserve">
</t>
    </r>
    <r>
      <rPr>
        <sz val="6"/>
        <color theme="1"/>
        <rFont val="宋体"/>
        <charset val="134"/>
        <scheme val="minor"/>
      </rPr>
      <t>01项目评价与投资决策
02现代物流规划与供应链管理
03服务运作与工效管理
04创新创业与知识管理
05统计预测决策与应用统计分析</t>
    </r>
  </si>
  <si>
    <t>①专业综合
参考书目1:《技术经济学概论》吴添祖、虞晓芬、龚建立著，高等教育出版社，第三版。
参考书目2:《管理学》周三多主编，高等教育出版社2018年，第五版。
②综合面试（含英语口语测试）</t>
  </si>
  <si>
    <t>①经济学
参考书目:《西方经济学（微观部分）》《西方经济学（宏观部分）》高鸿业主编，中国人民大学出版社，第八版。
②统计学
参考书目:《统计学（第7版）》贾俊平、何晓群、金勇进编著，人民大学出版社。</t>
  </si>
  <si>
    <r>
      <rPr>
        <b/>
        <sz val="10"/>
        <color theme="1"/>
        <rFont val="宋体"/>
        <charset val="134"/>
        <scheme val="minor"/>
      </rPr>
      <t>125300会计</t>
    </r>
    <r>
      <rPr>
        <sz val="10"/>
        <color theme="1"/>
        <rFont val="宋体"/>
        <charset val="134"/>
        <scheme val="minor"/>
      </rPr>
      <t xml:space="preserve">
</t>
    </r>
  </si>
  <si>
    <t>①时事政治
②专业综合
参考书目1:《财务会计学》主编戴德明、林钢、赵西卜，中国人民大学出版社，第十三版。
参考书目2:《管理会计学》主编孙茂竹、支晓强、戴璐，中国人民大学出版社，第九版。
参考书目3:《财务管理学》 主编王化成、刘俊彦、荆新，中国人民大学出版社，第九版。
参考书目4:《审计学》主编秦荣生、卢春泉，中国人民大学出版社，第11版。
③综合面试（含英语口语测试）</t>
  </si>
  <si>
    <t>①管理学
参考书目:《管理学》主编周三多，高等教育出版社，第七版。
②会计学基础
参考书目:《基础会计（原初级会计学）》主编朱小平、秦玉熙、袁蓉丽，中国人民大学出版社，第十一版。</t>
  </si>
  <si>
    <t>020
心
理
学
院</t>
  </si>
  <si>
    <t xml:space="preserve">040200心理学
</t>
  </si>
  <si>
    <t>①实验心理学
参考书目:《实验心理学》郭秀艳，人民教育出版社，2019年7月出版。
②发展心理学
参考书目:《发展心理学（第三版）》,林崇德,人民教育出版社，2018年5月出版。</t>
  </si>
  <si>
    <t>①心理统计学
参考书目：《现代心理与教育统计学（第5版）》张厚粲、徐建平，北京师范大学出版社，2021年1月出版。
②心理学史
参考书目：《西方心理学的历史与体系（第二版）》叶浩生主编，人民教育出版社，2014年1月出版。</t>
  </si>
  <si>
    <t>推免生可接收直博生1名</t>
  </si>
  <si>
    <t>045116心理健康教育</t>
  </si>
  <si>
    <t>①101思想政治理论
②204英语(二)
③333教育综合
④844教育心理学</t>
  </si>
  <si>
    <t>《当代教育心理学（第3版）》，陈琦、刘儒德，北京师范大学出版社,2019年3月出版。</t>
  </si>
  <si>
    <t>①心理健康教育
参考书目:《学校心理健康教育新论》姚本先，高等教育出版社，2010年3月出版。
②发展心理学
参考书目:《发展心理学（第三版）》林崇德，人民教育出版社，2018年5月出版。</t>
  </si>
  <si>
    <t>①心理统计学
参考书目：《现代心理与教育统计学（第5版）》张厚粲、徐建平，北京师范大学出版社，2021年1月出版。
②心理学史             参考书目：《西方心理学的历史与体系（第二版）》叶浩生主编，人民教育出版社，2014年1月出版。</t>
  </si>
  <si>
    <t>021
工
学
院</t>
  </si>
  <si>
    <r>
      <rPr>
        <b/>
        <sz val="9"/>
        <color theme="1"/>
        <rFont val="宋体"/>
        <charset val="134"/>
        <scheme val="minor"/>
      </rPr>
      <t>085400电子信息</t>
    </r>
    <r>
      <rPr>
        <sz val="10"/>
        <color theme="1"/>
        <rFont val="宋体"/>
        <charset val="134"/>
        <scheme val="minor"/>
      </rPr>
      <t xml:space="preserve">
</t>
    </r>
    <r>
      <rPr>
        <sz val="6"/>
        <color theme="1"/>
        <rFont val="宋体"/>
        <charset val="134"/>
        <scheme val="minor"/>
      </rPr>
      <t>01智能控制工程
02智慧能源系统
03安全检测与应急装备
04计算机视觉与人工智能</t>
    </r>
  </si>
  <si>
    <t>①101思想政治理论
②204英语(二)
③302数学(二)
④834自动控制原理</t>
  </si>
  <si>
    <t>《自动控制原理（第二版）（上册）》黄家英，高等教育出版社。</t>
  </si>
  <si>
    <t xml:space="preserve">C程序设计
参考书目:《C程序设计（第五版）》谭浩强著，清华大学出版社。
</t>
  </si>
  <si>
    <t>①信号与系统
参考书目:《信号与系统》（第四版）陈生潭，郭宝龙，李学武，高建宁，西安电子科技大学出版社，2014年。
②电工学
参考书目:《电工学》（上下册）第六版，秦曾煌主编，高等教育出版社。</t>
  </si>
  <si>
    <r>
      <rPr>
        <b/>
        <sz val="10"/>
        <color theme="1"/>
        <rFont val="宋体"/>
        <charset val="134"/>
        <scheme val="minor"/>
      </rPr>
      <t xml:space="preserve">085700资源与环境    
</t>
    </r>
    <r>
      <rPr>
        <sz val="6"/>
        <color theme="1"/>
        <rFont val="宋体"/>
        <charset val="134"/>
        <scheme val="minor"/>
      </rPr>
      <t>01工程安全与环境保护
02消防安全与环境保护
03行为安全与安全教育
04建筑资源与环境控制
05环境安全与应急技术
06特殊岩土工程安全</t>
    </r>
  </si>
  <si>
    <t>①101思想政治理论
②204英语(二)
③302数学(二)
④845安全系统工程</t>
  </si>
  <si>
    <t>《安全系统工程（第3版）》徐志胜，姜学鹏主编，机械工业出版社，2017年。</t>
  </si>
  <si>
    <t>安全科学原理
参考书目:《安全科学原理》，李树刚，成连华，林海飞主编，西北工业大学出版社，2014年。</t>
  </si>
  <si>
    <t>①工业通风
参考书目:《工业通风与除尘》王志主编，中国质检出版社，2015。
②安全人机工程学
参考书目:《安全人机工程学（第二版）》赵江平，西安电子科技大学出版社，2019年。</t>
  </si>
  <si>
    <t>022影视与传媒学院</t>
  </si>
  <si>
    <r>
      <rPr>
        <b/>
        <sz val="10"/>
        <color theme="1"/>
        <rFont val="宋体"/>
        <charset val="134"/>
        <scheme val="minor"/>
      </rPr>
      <t>135400戏剧与影视</t>
    </r>
    <r>
      <rPr>
        <sz val="10"/>
        <color theme="1"/>
        <rFont val="宋体"/>
        <charset val="134"/>
        <scheme val="minor"/>
      </rPr>
      <t xml:space="preserve">
</t>
    </r>
    <r>
      <rPr>
        <sz val="7.5"/>
        <color theme="1"/>
        <rFont val="宋体"/>
        <charset val="134"/>
        <scheme val="minor"/>
      </rPr>
      <t xml:space="preserve">01电影
02编导艺术
03播音与主持艺术
04戏剧    
05新媒体
06戏曲与曲艺
</t>
    </r>
    <r>
      <rPr>
        <b/>
        <sz val="10"/>
        <color theme="1"/>
        <rFont val="宋体"/>
        <charset val="134"/>
        <scheme val="minor"/>
      </rPr>
      <t xml:space="preserve">
</t>
    </r>
  </si>
  <si>
    <t>①101思想政治理论
②204英语(二)
③336艺术基础
④846艺术综合</t>
  </si>
  <si>
    <t>①陈晓云《电影学导论》（第3版）,北京联合出版公司,2015年版。
②周安华《戏剧艺术概论》,高等教育出版社,2014年版。
③宫承波主编《广播电视概论》（第5版）中国广播影视出版社，2022年版。</t>
  </si>
  <si>
    <t>01:命题写作（笔试）,参考书目：无。         
02:电视编导基础（笔试）,参考书目：韩斌生著《电视编导基础》（第2版），中国传媒大学出版社，2014年版。
03:播音主持基础（笔试）,参考书目：张颂主编《中国播音学》（修订版）,中国传媒大学出版社，2003年版。       
04:中外经典戏剧作品分析（笔试）,参考书目：无。  
05:新媒体基础（笔试）,参考书目：汤晓颖编著《新媒体设计概论》，电子工业出版社，2020年版。
06:戏曲剧本梗概或片段创作（笔试）,参考书目：宋光祖《戏曲写作教程》，上海人民出版社，2015年版。</t>
  </si>
  <si>
    <t>01:①视听语言：李稚田《影视语言教程》（第3版）,北京师范大学出版社,2022年版。②影视导演基础:王心语《影视导演基础》(第3版),中国传媒大学出版社，2018年版。          
02:①视听语言：李稚田《影视语言教程》（第3版）,北京师范大学出版社,2022年版。②电视节目分析,参考书目：无。
03:①节目主持分析, 参考书目：无。②电视节目分析,参考书目：无。      
04:①表演基础理论：胡导《戏剧表演学》,中国戏剧出版社，2018年版。②编剧基础理论：陆军《编剧理论与技法》,上海人民出版社，2017年版。                     
05:①视听语言：李稚田《影视语言教程》（第3版）,北京师范大学出版社,2022年版。②新媒体艺术：童岩，郭春宁《新媒体艺术导论》,中国人民大学出版社，2018年版。
06:①文学作品写作,参考书目：无.②戏曲评论,孙洁主编《中国戏剧奖•理论评论奖获奖论文集》，中国戏剧出版社，2009年版。</t>
  </si>
  <si>
    <t xml:space="preserve">面试内容为专业能力测试。其中 03面试内容:文学作品朗诵、电视新闻口播、电视节目主持，本方向要求考生的普通话应达到一级乙等水平。
</t>
  </si>
  <si>
    <t>根据学校下达的招生计划，本专业按录取率录取。
录取率=本专业录取人数/本专业复试人数
各方向录取人数=各方向复试人数*录取率。</t>
  </si>
  <si>
    <r>
      <t xml:space="preserve">135600美术与书法
</t>
    </r>
    <r>
      <rPr>
        <sz val="8"/>
        <color theme="1"/>
        <rFont val="宋体"/>
        <charset val="134"/>
        <scheme val="minor"/>
      </rPr>
      <t>01造型艺术研究</t>
    </r>
  </si>
  <si>
    <t>①101思想政治理论_x000D_
②204英语(二)_x000D_
③336艺术基础_x000D_
④843速写</t>
  </si>
  <si>
    <r>
      <rPr>
        <sz val="6.5"/>
        <color theme="1"/>
        <rFont val="宋体"/>
        <charset val="134"/>
        <scheme val="minor"/>
      </rPr>
      <t>参考书目：无.
答题时采用报考点统一提供的答题纸和文具（如考点未提供文具，请采用2B铅笔、钢笔或签字笔）答题。</t>
    </r>
    <r>
      <rPr>
        <sz val="6.5"/>
        <color rgb="FFFF0000"/>
        <rFont val="宋体"/>
        <charset val="134"/>
        <scheme val="minor"/>
      </rPr>
      <t>（其他文具作答，以异常卷处理，不予评卷）</t>
    </r>
  </si>
  <si>
    <t xml:space="preserve">①专业面试                                                                                                                                                                                              ②色彩创作
参考书目：无                                                                                                                                </t>
  </si>
  <si>
    <t>①专业面试
②速写
参考书与初试参考书一致</t>
  </si>
  <si>
    <t>023服装与设计艺术学院</t>
  </si>
  <si>
    <r>
      <rPr>
        <b/>
        <sz val="10"/>
        <color theme="1"/>
        <rFont val="宋体"/>
        <charset val="134"/>
        <scheme val="minor"/>
      </rPr>
      <t>140300设计学</t>
    </r>
    <r>
      <rPr>
        <sz val="10"/>
        <color theme="1"/>
        <rFont val="宋体"/>
        <charset val="134"/>
        <scheme val="minor"/>
      </rPr>
      <t xml:space="preserve">
</t>
    </r>
    <r>
      <rPr>
        <sz val="7"/>
        <color theme="1"/>
        <rFont val="宋体"/>
        <charset val="134"/>
        <scheme val="minor"/>
      </rPr>
      <t>01丝绸之路与民族服饰设计
02艺术与科技
03设计历史与理论</t>
    </r>
  </si>
  <si>
    <t>①101思想政治理论
②201英语(一)
③648艺术设计概论
④843速写</t>
  </si>
  <si>
    <t>《艺术设计概论》李砚祖著，湖北美术出版社，2009年版。</t>
  </si>
  <si>
    <r>
      <rPr>
        <sz val="7"/>
        <color theme="1"/>
        <rFont val="宋体"/>
        <charset val="134"/>
        <scheme val="minor"/>
      </rPr>
      <t>参考书目：无
答题时采用报考点统一提供的答题纸和文具（如考点未提供文具，请采用2B铅笔、钢笔或签字笔）答题。</t>
    </r>
    <r>
      <rPr>
        <sz val="7"/>
        <color rgb="FFFF0000"/>
        <rFont val="宋体"/>
        <charset val="134"/>
        <scheme val="minor"/>
      </rPr>
      <t>（其他文具作答，以异常卷处理，不予评卷）</t>
    </r>
  </si>
  <si>
    <t>①专业面试                                                                                                                                                                                              ②命题写作
参考书目:《中国工艺美术史》田自秉著，商务印书馆出版社，2014年版。</t>
  </si>
  <si>
    <t>命题写作
参考书与复试参考书一致</t>
  </si>
  <si>
    <t>造型基础
参考书目：无</t>
  </si>
  <si>
    <r>
      <rPr>
        <b/>
        <sz val="10"/>
        <color theme="1"/>
        <rFont val="宋体"/>
        <charset val="134"/>
        <scheme val="minor"/>
      </rPr>
      <t>135700设计</t>
    </r>
    <r>
      <rPr>
        <sz val="10"/>
        <color theme="1"/>
        <rFont val="宋体"/>
        <charset val="134"/>
        <scheme val="minor"/>
      </rPr>
      <t xml:space="preserve">
</t>
    </r>
    <r>
      <rPr>
        <sz val="8"/>
        <color theme="1"/>
        <rFont val="宋体"/>
        <charset val="134"/>
        <scheme val="minor"/>
      </rPr>
      <t>01服装设计
02产品设计</t>
    </r>
  </si>
  <si>
    <t>《艺术概论》王宏建主编，文化艺术出版社，2010年版。</t>
  </si>
  <si>
    <t>①专业面试
②专业技法表现与创作
参考书目：无</t>
  </si>
  <si>
    <t>专业技法表现与创作
参考书目：无</t>
  </si>
  <si>
    <t xml:space="preserve">024
舞
蹈
学
院
</t>
  </si>
  <si>
    <r>
      <rPr>
        <b/>
        <sz val="10"/>
        <color theme="1"/>
        <rFont val="宋体"/>
        <charset val="134"/>
        <scheme val="minor"/>
      </rPr>
      <t>135300舞蹈</t>
    </r>
    <r>
      <rPr>
        <sz val="10"/>
        <color theme="1"/>
        <rFont val="宋体"/>
        <charset val="134"/>
        <scheme val="minor"/>
      </rPr>
      <t xml:space="preserve">
</t>
    </r>
    <r>
      <rPr>
        <sz val="7"/>
        <color theme="1"/>
        <rFont val="宋体"/>
        <charset val="134"/>
        <scheme val="minor"/>
      </rPr>
      <t>01舞蹈表演与编导 
02音乐剧        
03舞蹈教育</t>
    </r>
  </si>
  <si>
    <t>①101思想政治理论
②204英语(二)
③336艺术基础
④847中国舞蹈史</t>
  </si>
  <si>
    <t>《中国舞蹈史》《中国舞蹈史》编写组，高等教育出版社，2019年版。</t>
  </si>
  <si>
    <t>①舞蹈艺术概论
参考书目：《舞蹈艺术概论》隆荫培、徐尔充，上海音乐出版社，2009年6月。
②外语听力及口语测试
③面试及专业测试
具体要求：(1)舞蹈表演与编导：A.基本功跳转翻组合1个或国标舞基本功展示1个（限国标）；B.其他舞种组合1个(表演必考)；C.剧目片段1个(不限风格，表演、编导必考，编导进行现场结构分析)；D.命题即兴编舞（编导必考）。
（2）音乐剧：A.形体展示1个；B.声乐作品一首；C.剧目片段1个；D.音乐剧情境命题即兴创编（编导必考，并进行现场结构分析）。注：音乐剧编导考生A.B任选一项。
（3）舞蹈教育：A基本功跳转翻组合1个，B剧目片段一个（不限风格），C综合素质面试。</t>
  </si>
  <si>
    <t>舞蹈基础理论
参考书目1:
《舞蹈教育学》吕艺生，上海音乐出版社，2000年5月。
参考书目2:
《外国舞蹈史及作品鉴赏》欧建平，高等教育出版社，2008年1月。</t>
  </si>
  <si>
    <t>舞蹈基础理论
参考书目1:
《舞蹈教育学》 吕艺生，上海音乐出版社2000年5月。
参考书目2:
《外国舞蹈史及作品鉴赏》欧建平，高等教育出版社，2008年1月。</t>
  </si>
  <si>
    <t>形象及身体条件符合专业基本要求</t>
  </si>
  <si>
    <t>026艺术研究院</t>
  </si>
  <si>
    <r>
      <rPr>
        <b/>
        <sz val="10"/>
        <color theme="1"/>
        <rFont val="宋体"/>
        <charset val="134"/>
        <scheme val="minor"/>
      </rPr>
      <t>130100艺术学</t>
    </r>
    <r>
      <rPr>
        <sz val="10"/>
        <color theme="1"/>
        <rFont val="宋体"/>
        <charset val="134"/>
        <scheme val="minor"/>
      </rPr>
      <t xml:space="preserve">
</t>
    </r>
    <r>
      <rPr>
        <sz val="7"/>
        <color theme="1"/>
        <rFont val="宋体"/>
        <charset val="134"/>
        <scheme val="minor"/>
      </rPr>
      <t xml:space="preserve">01艺术美学
02戏剧与影视学
03音乐学
04美术与书法学
05设计艺术理论
</t>
    </r>
  </si>
  <si>
    <t>①101思想政治理论
②201英语(一)或203日语
③619艺术学原理
④819中外艺术史</t>
  </si>
  <si>
    <t>彭吉象：《艺术学概论》（第五版），北京大学出版社，2019年。</t>
  </si>
  <si>
    <t>牛宏宝:《美学概论》（第四版），中国人民大学出版社，2016年。</t>
  </si>
  <si>
    <t>①专业面试
②命题写作（笔试），根据所选专业方向，撰写一篇3000字左右的研究论文或评论。
01参考书目1：叶朗：《现代美学体系》，北京大学出版社，2004年。参考书目2：徐复观：《中国艺术精神》，华东师范大学出版，2001年。
02 参考书目1：陈晓云：《电影学导论》，北京联合出版公司，2015年。参考书目2：周安华：《戏剧艺术概论》，高等教育出版社，2014年。
03 作曲理论研究方向，参考书目1：斯波索宾等著：《和声学教程》，人民音乐出版社，2000年版.参考书目2：李虻著:《音乐作品曲式分析》，西南师范大学出版社，2005年版。
03音乐学理论（含教育）方向，参考书目1：夏野编著:《中国音乐简史》，高等教育出版社，2007年版。参考书目2：沈璇等著:《西方音乐史导学》，上海音乐学院出版社，2006年版.
04美术史论方向，参考书目1：李林：《中外美术史》，中国轻工业出版社，2020年.  参考书目2：陈美渝:《美术概论》,中国轻工业出版社，2019年.参考书目3：黄宗贤.《大学美术》成都时代出版社，2003年。
04美术教育方向，参考书目1：中央美术学院美术史系中国美术史教研室编著：《 中国美术简史》， 中国青年出版社, 2002年.参考书目2：中央美术学院人文学院美术史系外国美术史教研室编著:《外国美术简史》 （彩插增订版），中国青年出版社, 2014年.参考书目3：陶旭泉:《 中国美术课程改革基础理论》， 西南师范大学出版社, 2021年.
04书法史论方向，参考书目1：王镛:《中国书法简史》，高等教育出版社，2004年. 参考书目2：欧阳中石：《书法与中国文化》，人民出版社，2000年.
05参考书目1：夏燕靖:《中国艺术设计史》，南京师范大学出版社，2016年. 参考书目2：王受之:《世界现代设计史（第二版）》，中国青年出版社，2015。</t>
  </si>
  <si>
    <t>艺术学原理
参考书目:
黄宗贤：《从原理到形态—普通艺术学》，湖南美术出版社，2011年版。</t>
  </si>
  <si>
    <t>艺术学原理
参考书目：
黄宗贤：《从原理到形态—普通艺术学》，湖南美术出版社，2011年版。</t>
  </si>
  <si>
    <t>027中华传统文化学院</t>
  </si>
  <si>
    <r>
      <rPr>
        <b/>
        <sz val="10"/>
        <color theme="1"/>
        <rFont val="宋体"/>
        <charset val="134"/>
        <scheme val="minor"/>
      </rPr>
      <t xml:space="preserve">050100中国语言文学
</t>
    </r>
    <r>
      <rPr>
        <sz val="8"/>
        <color theme="1"/>
        <rFont val="宋体"/>
        <charset val="134"/>
        <scheme val="minor"/>
      </rPr>
      <t>01中国典籍与文化</t>
    </r>
  </si>
  <si>
    <r>
      <rPr>
        <sz val="8"/>
        <color theme="1"/>
        <rFont val="宋体"/>
        <charset val="134"/>
        <scheme val="minor"/>
      </rPr>
      <t>①101思想政治理论
②201英语(一)或203日语
③616文学理论基础与写作
④816中国语言文学基础</t>
    </r>
    <r>
      <rPr>
        <sz val="6"/>
        <color theme="1"/>
        <rFont val="宋体"/>
        <charset val="134"/>
        <scheme val="minor"/>
      </rPr>
      <t>（含古代汉语、现代汉语、古代文学、现当代文学）</t>
    </r>
  </si>
  <si>
    <t>①马克思主义理论研究和建设工程重点教材《文学理论》（第二版），高等教育出版社，人民出版社，2020年。
②周宪《文学理论导引》高等教育出版社，2014年。</t>
  </si>
  <si>
    <t>①古代汉语
参考书目1:《新编古代汉语》（上、下册），周及徐主编，中华书局，2014年修订本。
参考书目2:《古代汉语》王力主编，1998年重排校订本，中华书局。
②现代汉语
参考书目1：《现代汉语》（增订三版），黄伯荣主编，高等教育出版社。
参考书目1：《现代汉语》（重订本），胡裕树主编，上海教育出版社。
③中国古代文学史
参考书目1：《中国古代文学史》郭预衡主编,上海古籍出版社。
参考书目2：《中国古代文学史》袁行霈主编,高等教育出版社。
④现当代文学
参考书目：《中国现代汉语文学史》（上、下），曹万生主编，中国人民大学出版社。</t>
  </si>
  <si>
    <t>①《语言学纲要》叶蜚声、徐通锵著，北京大学出版社，2010年修订本。
②《语言学概论》胡明扬主编，语文出版社。
③《中国古代文学批评史》郭绍虞著，商务印书馆，2010年版。
④《四川方言与民俗》黄尚军，四川人民出版社，2002年1月版。</t>
  </si>
  <si>
    <t>①《汉字学》刘志成主编，天地出版社2014年修订本。
②《新编古代汉语》，周及徐主编，中华书局，2009年。
③文学理论，中国历代文论选。④现代汉语，依据普通高校教材。</t>
  </si>
  <si>
    <t>①616：满分150分，其中文学理论基础60分，写作90分（说明：根据文学作品写文学评论）。
②816：满分150分，其中古代汉语35分，现代汉语占40分，古代文学45分，现当代文学30分。</t>
  </si>
  <si>
    <r>
      <rPr>
        <b/>
        <sz val="10"/>
        <color theme="1"/>
        <rFont val="宋体"/>
        <charset val="134"/>
        <scheme val="minor"/>
      </rPr>
      <t>060200中国史</t>
    </r>
    <r>
      <rPr>
        <sz val="10"/>
        <color theme="1"/>
        <rFont val="宋体"/>
        <charset val="134"/>
        <scheme val="minor"/>
      </rPr>
      <t xml:space="preserve">
</t>
    </r>
    <r>
      <rPr>
        <sz val="9"/>
        <color theme="1"/>
        <rFont val="宋体"/>
        <charset val="134"/>
        <scheme val="minor"/>
      </rPr>
      <t>01文化史</t>
    </r>
  </si>
  <si>
    <t>028 纪检监察学院</t>
  </si>
  <si>
    <r>
      <rPr>
        <b/>
        <sz val="10"/>
        <color theme="1"/>
        <rFont val="宋体"/>
        <charset val="134"/>
        <scheme val="minor"/>
      </rPr>
      <t>060200中国史</t>
    </r>
    <r>
      <rPr>
        <sz val="10"/>
        <color theme="1"/>
        <rFont val="宋体"/>
        <charset val="134"/>
        <scheme val="minor"/>
      </rPr>
      <t xml:space="preserve">
</t>
    </r>
    <r>
      <rPr>
        <sz val="8"/>
        <color theme="1"/>
        <rFont val="宋体"/>
        <charset val="134"/>
        <scheme val="minor"/>
      </rPr>
      <t>01专门史（监察史）</t>
    </r>
    <r>
      <rPr>
        <sz val="9"/>
        <color theme="1"/>
        <rFont val="宋体"/>
        <charset val="134"/>
        <scheme val="minor"/>
      </rPr>
      <t xml:space="preserve">
</t>
    </r>
  </si>
  <si>
    <r>
      <t xml:space="preserve">030100法学
</t>
    </r>
    <r>
      <rPr>
        <sz val="7"/>
        <color theme="1"/>
        <rFont val="宋体"/>
        <charset val="134"/>
        <scheme val="minor"/>
      </rPr>
      <t>01宪法学与行政法学</t>
    </r>
    <r>
      <rPr>
        <sz val="10"/>
        <color theme="1"/>
        <rFont val="宋体"/>
        <charset val="134"/>
        <scheme val="minor"/>
      </rPr>
      <t xml:space="preserve">
</t>
    </r>
  </si>
  <si>
    <r>
      <rPr>
        <sz val="8"/>
        <color theme="1"/>
        <rFont val="宋体"/>
        <charset val="134"/>
        <scheme val="minor"/>
      </rPr>
      <t>①101思想政治理论
②201英语(一)或203日语
③620法学综合一</t>
    </r>
    <r>
      <rPr>
        <sz val="6"/>
        <color theme="1"/>
        <rFont val="宋体"/>
        <charset val="134"/>
        <scheme val="minor"/>
      </rPr>
      <t>（法理学、宪法学）</t>
    </r>
    <r>
      <rPr>
        <sz val="8"/>
        <color theme="1"/>
        <rFont val="宋体"/>
        <charset val="134"/>
        <scheme val="minor"/>
      </rPr>
      <t xml:space="preserve">
④820法学综合二</t>
    </r>
    <r>
      <rPr>
        <sz val="7"/>
        <color theme="1"/>
        <rFont val="宋体"/>
        <charset val="134"/>
        <scheme val="minor"/>
      </rPr>
      <t>（刑法总论、民法总论、民事与刑事诉讼法）</t>
    </r>
  </si>
  <si>
    <t>①法理学   
参考书目：张文显主编《法理学》（第五版），高等教育出版社，2018年版。
②宪法学 
参考书目：周叶中主编《宪法》（第五版），高等教育出版社、北京大学出版社，2020年版。</t>
  </si>
  <si>
    <t>①刑法总论
参考书目1：《刑法学》编写组《刑法学（上册·总论）》(马克思主义理论研究和建设工程重点教材)，高等教育出版社，2019年版。
参考书目2：高铭暄、马克昌主编《刑法学》（第10版）北京大学出版社、高等教育出版社，2021年版。
②民法总论
参考书目：魏振瀛主编《民法》（第八版），北京大学出版社、高等教育出版社，2021年版。
③民事诉讼法
参考书目：江伟、肖建国主编《民事诉讼法》（第八版），中国人民大学出版社，2018年版。
④刑事诉讼法
宋英辉，甄贞主编《刑事诉讼法学》（第6版），中国人民大学出版社，2019年版。</t>
  </si>
  <si>
    <t>监察法学
参考书目：秦前红主编《监察法学教程》，法律出版社，2023年版。</t>
  </si>
  <si>
    <t>①法理学
参考书目：张文显主编《法理学》高等教育出版社，2018年版。
②中国法制史
参考书目：《中国法制史》编写组《中国法制史》（第二版），高等教育出版社，2019年版。
备注：加试科目均为教育部《普通高等学校本科专业目录和专业介绍（2012年）》中所列之法学专业核心课程。</t>
  </si>
  <si>
    <t>研究方向为监察法方向</t>
  </si>
  <si>
    <r>
      <rPr>
        <sz val="8"/>
        <color theme="1"/>
        <rFont val="宋体"/>
        <charset val="134"/>
        <scheme val="minor"/>
      </rPr>
      <t>①101思想政治理论
②201英语(一)
③397法律硕士专业基础</t>
    </r>
    <r>
      <rPr>
        <sz val="5"/>
        <color theme="1"/>
        <rFont val="宋体"/>
        <charset val="134"/>
        <scheme val="minor"/>
      </rPr>
      <t>（法学）</t>
    </r>
    <r>
      <rPr>
        <sz val="8"/>
        <color theme="1"/>
        <rFont val="宋体"/>
        <charset val="134"/>
        <scheme val="minor"/>
      </rPr>
      <t xml:space="preserve">
④497法律硕士综合</t>
    </r>
    <r>
      <rPr>
        <sz val="6"/>
        <color theme="1"/>
        <rFont val="宋体"/>
        <charset val="134"/>
        <scheme val="minor"/>
      </rPr>
      <t>（法学）</t>
    </r>
  </si>
  <si>
    <t>1.请学院校订参考书目，“主编”“编著”写清楚。格式采用：书名，编或著，出版社，出版年份。</t>
  </si>
  <si>
    <t xml:space="preserve">01参考书目：《马克思主义哲学史》（马克思主义理论研究和建设工程重点教材）《马克思主义哲学史》编写组，高等教育出版社、人民出版社,2020年版。
02参考书目：《中国哲学史》上下册，《中国哲学史》编写组，高等教育出版社、人民出版社，2021年版。
03参考书目：《现代西方哲学新编》赵敦华，北京大学出版社，2021年版。
04参考书目：《逻辑学基础教程（第4版）》，南开大学哲学院逻辑学教研室编著，南开大学出版社，2021年版。
05参考书目：《伦理学》，《伦理学》编写组，高等教育出版社、人民出版社,2021年版。   </t>
    <phoneticPr fontId="28" type="noConversion"/>
  </si>
  <si>
    <t>01方向招3人
02方向招10人
03方向招2人
04方向招3人
05方向招2人</t>
    <phoneticPr fontId="28" type="noConversion"/>
  </si>
  <si>
    <t>①经济地理
参考书目：《经济地理学》（第二版），李小建等编，高等教育出版社。
②城市地理学
参考书目：许学强、周一星等编，《城市地理学》（2009年版），高等教育出版社。</t>
    <phoneticPr fontId="28" type="noConversion"/>
  </si>
  <si>
    <t>①中国近现代史基本问题研究
参考书目:马克思主义理论研究和建设工程重点教材《中国近现代史纲要》《中国近现代史纲要（2023年版）》编写组，高等教育出版社，2023年版。
②思想政治教育学原理
参考书目:《思想政治教育学原理》郑永廷主编，高等教育出版社2018年出版。</t>
    <phoneticPr fontId="28" type="noConversion"/>
  </si>
  <si>
    <r>
      <t>030500马克思主义理论</t>
    </r>
    <r>
      <rPr>
        <sz val="10"/>
        <color theme="1"/>
        <rFont val="宋体"/>
        <charset val="134"/>
        <scheme val="minor"/>
      </rPr>
      <t xml:space="preserve">
</t>
    </r>
    <r>
      <rPr>
        <sz val="6"/>
        <color theme="1"/>
        <rFont val="宋体"/>
        <charset val="134"/>
        <scheme val="minor"/>
      </rPr>
      <t xml:space="preserve">01马克思主义基本原理
02马克思主义中国化研究
03思想政治教育
04中国近现代史基本问题研究
05党的建设 </t>
    </r>
    <r>
      <rPr>
        <sz val="6.5"/>
        <color theme="1"/>
        <rFont val="宋体"/>
        <charset val="134"/>
        <scheme val="minor"/>
      </rPr>
      <t xml:space="preserve"> </t>
    </r>
    <r>
      <rPr>
        <sz val="10"/>
        <color theme="1"/>
        <rFont val="宋体"/>
        <charset val="134"/>
        <scheme val="minor"/>
      </rPr>
      <t xml:space="preserve"> </t>
    </r>
    <phoneticPr fontId="28" type="noConversion"/>
  </si>
  <si>
    <t>01加试科目①中国古代文论②西方文论（参考书目：杨冬《文学理论：从柏拉图到德里达》北京大学出版社，2015年；阎嘉《文学理论基础》，重庆大学出版社，2018年。）
02加试科目①汉字学（参考书目：《汉字学》刘志成主编，天地出版社2014年修订本。）②中国古代文学（参考书目：依据普通高校教材）
03加试科目①汉字学（参考书目：《汉字学》刘志成主编，天地出版社2014年修订本。）②中国古代文学（参考书目：依据普通高校教材）
04加试科目①文学理论②中国历代文论选（参考书目：依据普通高校教材）
05加试科目①文学理论②中国历代文论选（参考书目：依据普通高校教材）
06加试科目：①外国文学（参考书目：依据普通高校教材）②中国古代文学（参考书目：依据普通高校教材）
07加试科目：①现代汉语（参考书目：依据普通高校教材）②古代汉语（参考书目：《新编古代汉语》周及徐主编，中华书局，2009年。）
08加试科目：①西方文论（参考书目：王一川主编《西方文论史教程》北京大学出版社，2017。）②外国文学（参考书目：郑克鲁、蒋承勇主编《外国文学史》第三版上、下，高等教育出版社2015。）</t>
    <phoneticPr fontId="28" type="noConversion"/>
  </si>
  <si>
    <t>①民法学
参考书目：魏振瀛主编《民法》
②刑法学
参考书目：高铭暄主编《刑法学》
以上教材均为高等教育出版社、北京大学出版社联合出版、面向21世纪课程教材最新版本。</t>
    <phoneticPr fontId="28" type="noConversion"/>
  </si>
  <si>
    <t>比较教育学方向原则上要求英语过六级</t>
    <phoneticPr fontId="28" type="noConversion"/>
  </si>
  <si>
    <t xml:space="preserve">①中国历史文化
参考书目:《中国历史文化》（第5版），蔡宗德、李文芬编著，旅游教育出版社，2010。
②写作
</t>
    <phoneticPr fontId="28" type="noConversion"/>
  </si>
  <si>
    <t>①中国历史文化
参考书目:《中国历史文化》（5版），蔡宗德、李文芬编著，旅游教育出版社，2010。
②写作</t>
    <phoneticPr fontId="28" type="noConversion"/>
  </si>
  <si>
    <t>①历史课程论
参考书目:《历史课程论》，陈志刚著，长春出版社，2012。
②历史教学论
参考书目1:《中学历史教学法》（第4版），于友西、赵亚夫主编，高等教育出版社，2017。
参考书目2：《核心素养导向的高中历史课堂教学重构》陈辉主编，高等教育出版社，2023。</t>
    <phoneticPr fontId="28" type="noConversion"/>
  </si>
  <si>
    <t>①植物学
参考书目:《遗传学》，刘祖洞 吴燕华 乔守怡 赵寿元（第四版) /2021-03-04 /高等教育出版社。
②细胞生物学
参考书目:《细胞生物学》翟中和主编,高等教育出版社，2002。</t>
    <phoneticPr fontId="28" type="noConversion"/>
  </si>
  <si>
    <t>①《汉字学》刘志成主编，天地出版社2014年修订本。
②《新编古代汉语》周及徐主编，中华书局，2009年。
③文学理论，中国历代文论选。
④现代汉语，依据普通高校教材。</t>
    <phoneticPr fontId="28" type="noConversion"/>
  </si>
  <si>
    <t>《马克思主义基本原理概论》（第二版）（新编21世纪思想政治教育专业系列教材）张雷声主编，中国人民大学出版社2018年出版。</t>
    <phoneticPr fontId="28" type="noConversion"/>
  </si>
  <si>
    <t>《中国化马克思主义概论》（第三版）（新编21世纪思想政治教育专业系列教材）田克勤、李彩华主编，中国人民大学出版社2020年出版。</t>
    <phoneticPr fontId="28" type="noConversion"/>
  </si>
  <si>
    <t>教育部考试院统一命题</t>
  </si>
  <si>
    <t>教育部考试院统一命题</t>
    <phoneticPr fontId="28" type="noConversion"/>
  </si>
  <si>
    <r>
      <t xml:space="preserve">（体育硕士专业学位）教指委指定大纲
</t>
    </r>
    <r>
      <rPr>
        <sz val="7"/>
        <color theme="1"/>
        <rFont val="宋体"/>
        <family val="3"/>
        <charset val="134"/>
        <scheme val="minor"/>
      </rPr>
      <t xml:space="preserve">
招生单位命题</t>
    </r>
    <phoneticPr fontId="28" type="noConversion"/>
  </si>
  <si>
    <r>
      <t xml:space="preserve">（体育硕士专业学位）教指委指定大纲
</t>
    </r>
    <r>
      <rPr>
        <sz val="7"/>
        <color theme="1"/>
        <rFont val="宋体"/>
        <family val="3"/>
        <charset val="134"/>
        <scheme val="minor"/>
      </rPr>
      <t>招生单位命题</t>
    </r>
    <phoneticPr fontId="28" type="noConversion"/>
  </si>
  <si>
    <r>
      <t xml:space="preserve">①《普通心理学（第五版）》彭聃龄,北京师范大学出版社,2019年1月出版。
②《发展心理学（第三版）》林崇德,人民教育出版社，2018年5月出版。
③《社会心理学（第3版）》金盛华，高等教育出版社，2020年8月出版。
④《心理学研究方法：评估信息世界之法》（美）贝丝·莫林（Beth Morling）著；张明 等译，中国轻工业出版社，2020年3月出版。
</t>
    </r>
    <r>
      <rPr>
        <sz val="7"/>
        <color theme="1"/>
        <rFont val="宋体"/>
        <family val="3"/>
        <charset val="134"/>
        <scheme val="minor"/>
      </rPr>
      <t>招生单位命题</t>
    </r>
    <phoneticPr fontId="28" type="noConversion"/>
  </si>
  <si>
    <r>
      <t xml:space="preserve">（翻译硕士专业学位）教指委指定大纲
</t>
    </r>
    <r>
      <rPr>
        <sz val="7"/>
        <color theme="1"/>
        <rFont val="宋体"/>
        <family val="3"/>
        <charset val="134"/>
        <scheme val="minor"/>
      </rPr>
      <t xml:space="preserve">
招生单位命题</t>
    </r>
    <phoneticPr fontId="28" type="noConversion"/>
  </si>
  <si>
    <t>（汉语国际教育硕士专业学位）教指委指定大纲
招生单位命题</t>
    <phoneticPr fontId="28" type="noConversion"/>
  </si>
  <si>
    <t>(汉语国际教育硕士专业学位)教指委指定大纲
招生单位命题</t>
    <phoneticPr fontId="28" type="noConversion"/>
  </si>
  <si>
    <t>（翻译硕士专业学位）教指委指定大纲
招生单位命题</t>
    <phoneticPr fontId="28" type="noConversion"/>
  </si>
  <si>
    <r>
      <t xml:space="preserve">（翻译硕士专业学位）教指委指定大纲
</t>
    </r>
    <r>
      <rPr>
        <sz val="8"/>
        <color theme="1"/>
        <rFont val="宋体"/>
        <family val="3"/>
        <charset val="134"/>
        <scheme val="minor"/>
      </rPr>
      <t>招生单位命题</t>
    </r>
    <phoneticPr fontId="28" type="noConversion"/>
  </si>
  <si>
    <t>《环境学概论》杨志峰编著，高教出版社。</t>
    <phoneticPr fontId="28" type="noConversion"/>
  </si>
  <si>
    <t xml:space="preserve">①101思想政治理论
②201英语(一)
③642体育理论
</t>
    <phoneticPr fontId="28" type="noConversion"/>
  </si>
  <si>
    <t>①《运动生理学》邓树勋主编，高等教育出版社，2015年第三版。
②《运动训练学》田麦久、刘大庆主编，人民体育出版社，2019年第十版。</t>
    <phoneticPr fontId="28" type="noConversion"/>
  </si>
  <si>
    <t>无</t>
    <phoneticPr fontId="28" type="noConversion"/>
  </si>
  <si>
    <t>01加试科目：①中国古代文论②西方文论（参考书目：杨冬《文学理论：从柏拉图到德里达》，北京大学出版社，2015年；阎嘉《文学理论基础》，重庆大学出版社，2018年。）
02加试科目：①汉字学（参考书目：《汉字学》刘志成主编，天地出版社2014年修订本。）②中国古代文学（参考书目：依据普通高校教材）
03加试科目：①汉字学（参考书目：《汉字学》刘志成主编，天地出版社2014年修订本。）②中国古代文学（参考书目：依据普通高校教材）
04加试科目：①文学理论②中国历代文论选（参考书目：依据普通高校教材）
05加试科目：①文学理论②中国历代文论选（参考书目：依据普通高校教材）
06加试科目：①外国文学（参考书目：依据普通高校教材）②中国古代文学（参考书目：依据普通高校教材）
07加试科目：①现代汉语（参考书目：依据普通高校教材）②古代汉语（参考书目：《新编古代汉语》，周及徐主编，中华书局，2009年。）
08加试科目：①西方文论（参考书目：王一川主编《西方文论史教程》，北京大学出版社，2017。）②外国文学（参考书目：郑克鲁、蒋承勇主编《外国文学史》第三版上、下，高等教育出版社2015。）</t>
    <phoneticPr fontId="28" type="noConversion"/>
  </si>
  <si>
    <t>01宪法学与行政法学
①行政法学：胡建淼、江利红著《行政法学》，中国人民大学出版社，2022年版。
②监察法学：秦前红主编《监察法学教程》，法律出版社，2023年版。
02刑法学
刑法总论和分论：《刑法学》编写组《刑法学（上册·总论）》(马克思主义理论研究和建设工程重点教材)；《刑法学（下册.各论）》(马克思主义理论研究和建设工程重点教材)，高等教育出版社，2019年版；高铭暄、马克昌主编《刑法学》（第10版）2021年版，北京大学出版社、高等教育出版社。
03民商法学
①民法学：魏振瀛主编《民法》（第八版），高等教育出版社、北京大学出版社2020年版。
②商法学：范健、王建文著《商法学》（第五版），法律出版社2021年版。
04诉讼法学
司法制度：左卫民主编《中国司法制度》，中国政法大学出版社，2021年版。</t>
    <phoneticPr fontId="28" type="noConversion"/>
  </si>
  <si>
    <t xml:space="preserve">01声乐方向复试科目①美声演唱6首作品：歌剧选曲2首(用原文演唱)、外国艺术歌曲2首（用不同语言演唱）、中国艺术歌曲或民歌2首；民族演唱6首作品：歌剧选曲2首、中国艺术歌曲或传统民歌2首、创作歌曲或改编民歌曲2首；流行演唱4首作品：爵士风格歌曲1首（用英文演唱）、外国音乐剧歌曲1首（用外文演唱）、弹唱歌曲1首（用键盘或吉他）、中文歌曲1首。②视唱 
02器乐方向复试科目①西洋乐演奏6首作品：练习曲1首、中国乐曲2首、外国乐曲1首、复调1首、奏鸣曲一个快板乐章；民乐演奏4首作品（其中应有1首练习曲）。②视奏
03作曲方向复试科目①四部和声写作、音乐分析、创作。另外提交本人作品2首（其中歌曲作品1首、器乐作品1首）。②器乐演奏
04音乐教育方向复试科目①现场教学（根据中小音乐教材内容抽选）。②音乐专业技能（自弹自唱、演奏、演唱和指挥中自选一项，曲目自选）参考书目①《义务教育艺术课程标准（2022版）》北京师范大学出版集团 ②《义务教育艺术课程标准（2022年版）解读》北京师范大学出版集团。③《普通高中音乐课程标准》（2017年版2020修订），人民教育出版社④《普通高中音乐课程标准（2017年版）解读》高等教育出版社。⑤义务教育及高中音乐教材，人民音乐出版社。
</t>
    <phoneticPr fontId="28" type="noConversion"/>
  </si>
  <si>
    <r>
      <t>01-04方向，联系028-84480026</t>
    </r>
    <r>
      <rPr>
        <sz val="5"/>
        <color theme="1"/>
        <rFont val="宋体"/>
        <family val="3"/>
        <charset val="134"/>
        <scheme val="minor"/>
      </rPr>
      <t>（外国语学院）</t>
    </r>
    <r>
      <rPr>
        <sz val="8"/>
        <color theme="1"/>
        <rFont val="宋体"/>
        <charset val="134"/>
        <scheme val="minor"/>
      </rPr>
      <t xml:space="preserve">
05方向，联系028-84768878</t>
    </r>
    <r>
      <rPr>
        <sz val="5"/>
        <color theme="1"/>
        <rFont val="宋体"/>
        <family val="3"/>
        <charset val="134"/>
        <scheme val="minor"/>
      </rPr>
      <t>（全球治理与区域国别研究院）</t>
    </r>
    <r>
      <rPr>
        <sz val="8"/>
        <color theme="1"/>
        <rFont val="宋体"/>
        <charset val="134"/>
        <scheme val="minor"/>
      </rPr>
      <t xml:space="preserve">
 scsdwgyyjs@sina.com</t>
    </r>
    <phoneticPr fontId="28" type="noConversion"/>
  </si>
  <si>
    <t>028-84480026
 scsdwgyyjs@sina.com</t>
    <phoneticPr fontId="28" type="noConversion"/>
  </si>
  <si>
    <t>028-84760823
364471861@qq.com</t>
    <phoneticPr fontId="28" type="noConversion"/>
  </si>
  <si>
    <t>028-84760823 
364471861@qq.com</t>
    <phoneticPr fontId="28" type="noConversion"/>
  </si>
  <si>
    <t xml:space="preserve">028-84760823   
364471861@qq.com
</t>
    <phoneticPr fontId="28" type="noConversion"/>
  </si>
  <si>
    <t>028-84799765 
6918648@qq.com</t>
    <phoneticPr fontId="28" type="noConversion"/>
  </si>
  <si>
    <t>028-84799765 
6918648@qq.com</t>
    <phoneticPr fontId="28" type="noConversion"/>
  </si>
  <si>
    <t>028-84799765
6918648@qq.com</t>
    <phoneticPr fontId="28" type="noConversion"/>
  </si>
  <si>
    <t>028-84762633
1544465727@qq.com</t>
    <phoneticPr fontId="28" type="noConversion"/>
  </si>
  <si>
    <t>028-84767118
20939015@qq.com</t>
    <phoneticPr fontId="28" type="noConversion"/>
  </si>
  <si>
    <t xml:space="preserve">028-84483003  
20437572@qq.com
</t>
    <phoneticPr fontId="28" type="noConversion"/>
  </si>
  <si>
    <t>028-84768996
 451066461@qq.com</t>
    <phoneticPr fontId="28" type="noConversion"/>
  </si>
  <si>
    <t xml:space="preserve">028-84768996
 451066461@qq.com
</t>
    <phoneticPr fontId="28" type="noConversion"/>
  </si>
  <si>
    <t>028-84795785
cswxyyjb@163.com</t>
    <phoneticPr fontId="28" type="noConversion"/>
  </si>
  <si>
    <t xml:space="preserve">028-84761377
houlu822@163.com
</t>
    <phoneticPr fontId="28" type="noConversion"/>
  </si>
  <si>
    <t>028-84761377
houlu822@163.com</t>
    <phoneticPr fontId="28" type="noConversion"/>
  </si>
  <si>
    <t>028-84768629
csjiaokeyuanfushi@163.com</t>
    <phoneticPr fontId="28" type="noConversion"/>
  </si>
  <si>
    <t>028-84768985  
42596813@qq.com</t>
    <phoneticPr fontId="28" type="noConversion"/>
  </si>
  <si>
    <t xml:space="preserve">028-84480026
scsdwgyyjs@sina.com
</t>
    <phoneticPr fontId="28" type="noConversion"/>
  </si>
  <si>
    <t>028-84480026
scsdwgyyjs@sina.com</t>
    <phoneticPr fontId="28" type="noConversion"/>
  </si>
  <si>
    <t>028-84481556
 1033094911@qq.com</t>
    <phoneticPr fontId="28" type="noConversion"/>
  </si>
  <si>
    <t xml:space="preserve">电话：028-84760177
37759700@qq.com
</t>
    <phoneticPr fontId="28" type="noConversion"/>
  </si>
  <si>
    <t>028-84760177
37759700@qq.com</t>
    <phoneticPr fontId="28" type="noConversion"/>
  </si>
  <si>
    <t xml:space="preserve">028-84760580 
brainpsychology@163.com
</t>
    <phoneticPr fontId="28" type="noConversion"/>
  </si>
  <si>
    <t xml:space="preserve">028-84760580
brainpsychology@163.com
</t>
    <phoneticPr fontId="28" type="noConversion"/>
  </si>
  <si>
    <r>
      <t xml:space="preserve">①《普通心理学（第五版）》彭聃龄,北京师范大学出版社，2019年1月出版。
②《发展心理学（第三版）》林崇德,人民教育出版社，2018年5月出版。
③《社会心理学（第3版）》金盛华，高等教育出版社，2020年8月出版。
④《心理学研究方法：评估信息世界之法》（美）贝丝·莫林（Beth Morling）著；张明 等译，中国轻工业出版社，2020年3月出版。
</t>
    </r>
    <r>
      <rPr>
        <sz val="7"/>
        <color theme="1"/>
        <rFont val="宋体"/>
        <family val="3"/>
        <charset val="134"/>
        <scheme val="minor"/>
      </rPr>
      <t>招生单位命题</t>
    </r>
    <phoneticPr fontId="28" type="noConversion"/>
  </si>
  <si>
    <t>028-84480707</t>
    <phoneticPr fontId="28" type="noConversion"/>
  </si>
  <si>
    <t>028-84761227
735478095@qq.com</t>
    <phoneticPr fontId="28" type="noConversion"/>
  </si>
  <si>
    <t xml:space="preserve">028-84761227 
735478095@qq.com
</t>
    <phoneticPr fontId="28" type="noConversion"/>
  </si>
  <si>
    <t xml:space="preserve">028-84761227
735478095@qq.com
</t>
    <phoneticPr fontId="28" type="noConversion"/>
  </si>
  <si>
    <t>028-84483992
或84480016
86057765@qq.com</t>
    <phoneticPr fontId="28" type="noConversion"/>
  </si>
  <si>
    <t>028-84483992或84480016
 86057765@qq.com</t>
    <phoneticPr fontId="28" type="noConversion"/>
  </si>
  <si>
    <t>028-84483992或84480016
86057765@qq.com</t>
    <phoneticPr fontId="28" type="noConversion"/>
  </si>
  <si>
    <t xml:space="preserve">吴老师 33934703@qq.com                                                                                                 </t>
    <phoneticPr fontId="28" type="noConversion"/>
  </si>
  <si>
    <t xml:space="preserve">吴老师33934704@qq.com                                                                                                 </t>
    <phoneticPr fontId="28" type="noConversion"/>
  </si>
  <si>
    <t xml:space="preserve">吴老师
33934705@qq.com                                                                                                 </t>
    <phoneticPr fontId="28" type="noConversion"/>
  </si>
  <si>
    <t>黄老师028-84480690
谢老师028-84480619
295853602@qq. Com</t>
    <phoneticPr fontId="28" type="noConversion"/>
  </si>
  <si>
    <t>黄老师028-84480690
谢老师028-84480619
29585360@qq. Com</t>
    <phoneticPr fontId="28" type="noConversion"/>
  </si>
  <si>
    <t>张小勇zxy169@sicnu.edu.cn    
smkxxyyjszs@sicnu.edu.cn</t>
    <phoneticPr fontId="28" type="noConversion"/>
  </si>
  <si>
    <t>左勇sgzuoyong@tom.com
 smkxxyyjszs@sicnu.edu.cn</t>
    <phoneticPr fontId="28" type="noConversion"/>
  </si>
  <si>
    <r>
      <t>071000生物学</t>
    </r>
    <r>
      <rPr>
        <b/>
        <sz val="9"/>
        <color theme="1"/>
        <rFont val="宋体"/>
        <charset val="134"/>
        <scheme val="minor"/>
      </rPr>
      <t xml:space="preserve">
</t>
    </r>
    <r>
      <rPr>
        <sz val="5.5"/>
        <color theme="1"/>
        <rFont val="宋体"/>
        <family val="3"/>
        <charset val="134"/>
        <scheme val="minor"/>
      </rPr>
      <t>01植物学
02动物学
03细胞生物学
04微生物学
05生物化学与分子生物学
06遗传学</t>
    </r>
    <phoneticPr fontId="28" type="noConversion"/>
  </si>
  <si>
    <t xml:space="preserve">左勇sgzuoyong@tom.com 
smkxxyyjszs@sicnu.edu.cn </t>
    <phoneticPr fontId="28" type="noConversion"/>
  </si>
  <si>
    <t xml:space="preserve">028-84480821
8528964@qq.com
</t>
    <phoneticPr fontId="28" type="noConversion"/>
  </si>
  <si>
    <t>028-84481313
wentingjoy@163.com 
249737118@qq.com</t>
    <phoneticPr fontId="28" type="noConversion"/>
  </si>
  <si>
    <t xml:space="preserve">028-84481313
wentingjoy@163.com
249737118@qq.com
</t>
    <phoneticPr fontId="28" type="noConversion"/>
  </si>
  <si>
    <t>028-84682028
149902087@qq.com</t>
    <phoneticPr fontId="28" type="noConversion"/>
  </si>
  <si>
    <r>
      <t xml:space="preserve">135600美术与书法
</t>
    </r>
    <r>
      <rPr>
        <sz val="7"/>
        <color theme="1"/>
        <rFont val="宋体"/>
        <charset val="134"/>
        <scheme val="minor"/>
      </rPr>
      <t>01美术教育
02中国画
03油画
04版画
05水彩画
06书法</t>
    </r>
    <phoneticPr fontId="28" type="noConversion"/>
  </si>
  <si>
    <t>康老师028-84484998
459603473@qq.com</t>
    <phoneticPr fontId="28" type="noConversion"/>
  </si>
  <si>
    <t xml:space="preserve">康老师028-84484998
459603473@qq.com
</t>
    <phoneticPr fontId="28" type="noConversion"/>
  </si>
  <si>
    <t>康老师028-84484998 
459603473@qq.com</t>
    <phoneticPr fontId="28" type="noConversion"/>
  </si>
  <si>
    <t>028-84767692
 csxlxy@126.com</t>
    <phoneticPr fontId="28" type="noConversion"/>
  </si>
  <si>
    <t>028-84767692
csxlxy@126.com</t>
    <phoneticPr fontId="28" type="noConversion"/>
  </si>
  <si>
    <t>028-84767692
sxlxy@126.com</t>
    <phoneticPr fontId="28" type="noConversion"/>
  </si>
  <si>
    <t>028-84480609或84480152
985622924@qq.com</t>
    <phoneticPr fontId="28" type="noConversion"/>
  </si>
  <si>
    <t xml:space="preserve">028-84480609,84480152
985622924@qq.com
</t>
    <phoneticPr fontId="28" type="noConversion"/>
  </si>
  <si>
    <t xml:space="preserve">028-84767175
649854469@qq.com
</t>
    <phoneticPr fontId="28" type="noConversion"/>
  </si>
  <si>
    <t>028-84767175
649854469@qq.com</t>
    <phoneticPr fontId="28" type="noConversion"/>
  </si>
  <si>
    <t xml:space="preserve">028-84683088
350768243@qq.com
</t>
    <phoneticPr fontId="28" type="noConversion"/>
  </si>
  <si>
    <t>125100工商管理</t>
    <phoneticPr fontId="28" type="noConversion"/>
  </si>
  <si>
    <r>
      <t xml:space="preserve">135700设计
</t>
    </r>
    <r>
      <rPr>
        <sz val="7"/>
        <color theme="1"/>
        <rFont val="宋体"/>
        <charset val="134"/>
        <scheme val="minor"/>
      </rPr>
      <t>01环境设计
02视觉传达艺术设计</t>
    </r>
    <r>
      <rPr>
        <sz val="10"/>
        <color theme="1"/>
        <rFont val="宋体"/>
        <charset val="134"/>
        <scheme val="minor"/>
      </rPr>
      <t xml:space="preserve">
</t>
    </r>
    <phoneticPr fontId="28" type="noConversion"/>
  </si>
  <si>
    <t>010脑与心理科学研究院</t>
    <phoneticPr fontId="28" type="noConversion"/>
  </si>
  <si>
    <t>004教育科学学院等</t>
    <phoneticPr fontId="28" type="noConversion"/>
  </si>
  <si>
    <t>①无机化学
参考书目:《无机化学》北京师范大学主编，高等教育出版社。
②物理化学
参考书目:《物理化学》（第二版）朱传征、褚莹、许海涵主编，科学出版社。</t>
    <phoneticPr fontId="28" type="noConversion"/>
  </si>
  <si>
    <t>①物理化学
参考书目:《物理化学》朱传征、褚莹、许海涵主编，科学出版社。
②化学课程与教学论
参考书目:《化学课程与教学论（第二版）》东北师范大学出版社，2018。</t>
    <phoneticPr fontId="28" type="noConversion"/>
  </si>
  <si>
    <t>26000（共78000）</t>
    <phoneticPr fontId="28" type="noConversion"/>
  </si>
  <si>
    <t>18000（共54000）</t>
    <phoneticPr fontId="28" type="noConversion"/>
  </si>
  <si>
    <t>8000</t>
    <phoneticPr fontId="28" type="noConversion"/>
  </si>
  <si>
    <t xml:space="preserve">①无机化学
参考书目:《无机化学》北京师范大学主编，高等教育出版社。
②物理化学
参考书目:《物理化学》（第二版），朱传征、褚莹、许海涵主编，科学出版社。
</t>
    <phoneticPr fontId="28" type="noConversion"/>
  </si>
  <si>
    <t>①无机化学
参考书目:《无机化学》北京师范大学主编，高等教育出版社。
②物理化学
参考书目:《物理化学》（第二版），朱传征、褚莹、许海涵主编，科学出版社。</t>
    <phoneticPr fontId="28" type="noConversion"/>
  </si>
  <si>
    <t>物理化学
参考书目:《物理化学》（第二版）朱传征、褚莹、许海涵主编，科学出版社。</t>
    <phoneticPr fontId="2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</si>
</sst>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000000"/>
  </numFmts>
  <fonts count="62" x14ac:knownFonts="1">
    <font>
      <sz val="11"/>
      <color theme="1"/>
      <name val="宋体"/>
      <charset val="134"/>
      <scheme val="minor"/>
    </font>
    <font>
      <sz val="12"/>
      <color theme="1"/>
      <name val="宋体"/>
      <charset val="134"/>
    </font>
    <font>
      <b/>
      <sz val="10"/>
      <color theme="1"/>
      <name val="宋体"/>
      <charset val="134"/>
      <scheme val="minor"/>
    </font>
    <font>
      <b/>
      <sz val="9"/>
      <color theme="1"/>
      <name val="宋体"/>
      <charset val="134"/>
      <scheme val="minor"/>
    </font>
    <font>
      <b/>
      <sz val="8"/>
      <color theme="1"/>
      <name val="宋体"/>
      <charset val="134"/>
      <scheme val="minor"/>
    </font>
    <font>
      <sz val="9"/>
      <color theme="1"/>
      <name val="宋体"/>
      <charset val="134"/>
      <scheme val="minor"/>
    </font>
    <font>
      <sz val="10"/>
      <color theme="1"/>
      <name val="宋体"/>
      <charset val="134"/>
      <scheme val="minor"/>
    </font>
    <font>
      <sz val="7.5"/>
      <color theme="1"/>
      <name val="宋体"/>
      <charset val="134"/>
      <scheme val="minor"/>
    </font>
    <font>
      <sz val="7"/>
      <color theme="1"/>
      <name val="宋体"/>
      <charset val="134"/>
      <scheme val="minor"/>
    </font>
    <font>
      <sz val="9"/>
      <color rgb="FF000000"/>
      <name val="宋体"/>
      <charset val="134"/>
      <scheme val="minor"/>
    </font>
    <font>
      <b/>
      <sz val="10"/>
      <color rgb="FF000000"/>
      <name val="宋体"/>
      <charset val="134"/>
      <scheme val="minor"/>
    </font>
    <font>
      <sz val="10"/>
      <color rgb="FF000000"/>
      <name val="宋体"/>
      <charset val="134"/>
      <scheme val="minor"/>
    </font>
    <font>
      <b/>
      <sz val="9.5"/>
      <color theme="1"/>
      <name val="宋体"/>
      <charset val="134"/>
      <scheme val="minor"/>
    </font>
    <font>
      <sz val="8"/>
      <color theme="1"/>
      <name val="宋体"/>
      <charset val="134"/>
      <scheme val="minor"/>
    </font>
    <font>
      <sz val="6"/>
      <color theme="1"/>
      <name val="宋体"/>
      <charset val="134"/>
      <scheme val="minor"/>
    </font>
    <font>
      <sz val="5"/>
      <color theme="1"/>
      <name val="宋体"/>
      <charset val="134"/>
      <scheme val="minor"/>
    </font>
    <font>
      <sz val="4"/>
      <color theme="1"/>
      <name val="宋体"/>
      <charset val="134"/>
      <scheme val="minor"/>
    </font>
    <font>
      <sz val="6.5"/>
      <color theme="1"/>
      <name val="宋体"/>
      <charset val="134"/>
      <scheme val="minor"/>
    </font>
    <font>
      <sz val="4.5"/>
      <color theme="1"/>
      <name val="宋体"/>
      <charset val="134"/>
      <scheme val="minor"/>
    </font>
    <font>
      <sz val="8.5"/>
      <color theme="1"/>
      <name val="宋体"/>
      <charset val="134"/>
      <scheme val="minor"/>
    </font>
    <font>
      <sz val="5.5"/>
      <color theme="1"/>
      <name val="宋体"/>
      <charset val="134"/>
      <scheme val="minor"/>
    </font>
    <font>
      <sz val="3.5"/>
      <color theme="1"/>
      <name val="宋体"/>
      <charset val="134"/>
      <scheme val="minor"/>
    </font>
    <font>
      <sz val="8"/>
      <color rgb="FF000000"/>
      <name val="宋体"/>
      <charset val="134"/>
      <scheme val="minor"/>
    </font>
    <font>
      <sz val="7"/>
      <color rgb="FF000000"/>
      <name val="宋体"/>
      <charset val="134"/>
      <scheme val="minor"/>
    </font>
    <font>
      <sz val="6"/>
      <color rgb="FF000000"/>
      <name val="宋体"/>
      <charset val="134"/>
      <scheme val="minor"/>
    </font>
    <font>
      <b/>
      <sz val="7"/>
      <color theme="1"/>
      <name val="宋体"/>
      <charset val="134"/>
      <scheme val="minor"/>
    </font>
    <font>
      <sz val="7"/>
      <color theme="1"/>
      <name val="宋体"/>
      <charset val="134"/>
    </font>
    <font>
      <sz val="9.5"/>
      <color theme="1"/>
      <name val="宋体"/>
      <charset val="134"/>
      <scheme val="minor"/>
    </font>
    <font>
      <sz val="9"/>
      <name val="宋体"/>
      <charset val="134"/>
      <scheme val="minor"/>
    </font>
    <font>
      <sz val="5.5"/>
      <name val="宋体"/>
      <charset val="134"/>
      <scheme val="minor"/>
    </font>
    <font>
      <sz val="4"/>
      <name val="宋体"/>
      <charset val="134"/>
      <scheme val="minor"/>
    </font>
    <font>
      <sz val="10"/>
      <name val="宋体"/>
      <charset val="134"/>
      <scheme val="minor"/>
    </font>
    <font>
      <sz val="6"/>
      <name val="宋体"/>
      <charset val="134"/>
      <scheme val="minor"/>
    </font>
    <font>
      <sz val="11"/>
      <color rgb="FFFF0000"/>
      <name val="宋体"/>
      <charset val="134"/>
      <scheme val="minor"/>
    </font>
    <font>
      <sz val="8"/>
      <color rgb="FFFF0000"/>
      <name val="宋体"/>
      <charset val="134"/>
      <scheme val="minor"/>
    </font>
    <font>
      <sz val="12"/>
      <name val="宋体"/>
      <charset val="134"/>
    </font>
    <font>
      <b/>
      <sz val="5"/>
      <color theme="1"/>
      <name val="宋体"/>
      <charset val="134"/>
      <scheme val="minor"/>
    </font>
    <font>
      <b/>
      <sz val="6.5"/>
      <color theme="1"/>
      <name val="宋体"/>
      <charset val="134"/>
      <scheme val="minor"/>
    </font>
    <font>
      <b/>
      <sz val="5.5"/>
      <color theme="1"/>
      <name val="宋体"/>
      <charset val="134"/>
      <scheme val="minor"/>
    </font>
    <font>
      <b/>
      <sz val="4.5"/>
      <color theme="1"/>
      <name val="宋体"/>
      <charset val="134"/>
      <scheme val="minor"/>
    </font>
    <font>
      <sz val="5.5"/>
      <color rgb="FFFF0000"/>
      <name val="宋体"/>
      <charset val="134"/>
      <scheme val="minor"/>
    </font>
    <font>
      <b/>
      <sz val="4"/>
      <color theme="1"/>
      <name val="宋体"/>
      <charset val="134"/>
      <scheme val="minor"/>
    </font>
    <font>
      <b/>
      <sz val="6"/>
      <color theme="1"/>
      <name val="宋体"/>
      <charset val="134"/>
      <scheme val="minor"/>
    </font>
    <font>
      <sz val="7"/>
      <color rgb="FFFF0000"/>
      <name val="宋体"/>
      <charset val="134"/>
      <scheme val="minor"/>
    </font>
    <font>
      <sz val="6.5"/>
      <color rgb="FFFF0000"/>
      <name val="宋体"/>
      <charset val="134"/>
      <scheme val="minor"/>
    </font>
    <font>
      <sz val="9"/>
      <name val="宋体"/>
      <charset val="134"/>
    </font>
    <font>
      <sz val="5"/>
      <color theme="1"/>
      <name val="宋体"/>
      <family val="3"/>
      <charset val="134"/>
      <scheme val="minor"/>
    </font>
    <font>
      <sz val="9"/>
      <name val="宋体"/>
      <family val="3"/>
      <charset val="134"/>
      <scheme val="minor"/>
    </font>
    <font>
      <sz val="5.5"/>
      <color theme="1"/>
      <name val="宋体"/>
      <family val="3"/>
      <charset val="134"/>
      <scheme val="minor"/>
    </font>
    <font>
      <sz val="7"/>
      <color theme="1"/>
      <name val="宋体"/>
      <family val="3"/>
      <charset val="134"/>
      <scheme val="minor"/>
    </font>
    <font>
      <sz val="6.5"/>
      <color theme="1"/>
      <name val="宋体"/>
      <family val="3"/>
      <charset val="134"/>
      <scheme val="minor"/>
    </font>
    <font>
      <sz val="8"/>
      <color theme="1"/>
      <name val="宋体"/>
      <family val="3"/>
      <charset val="134"/>
      <scheme val="minor"/>
    </font>
    <font>
      <sz val="6"/>
      <color theme="1"/>
      <name val="宋体"/>
      <family val="3"/>
      <charset val="134"/>
      <scheme val="minor"/>
    </font>
    <font>
      <b/>
      <sz val="10"/>
      <color theme="1"/>
      <name val="宋体"/>
      <family val="3"/>
      <charset val="134"/>
      <scheme val="minor"/>
    </font>
    <font>
      <sz val="9"/>
      <color theme="1"/>
      <name val="宋体"/>
      <family val="3"/>
      <charset val="134"/>
      <scheme val="minor"/>
    </font>
    <font>
      <b/>
      <sz val="7"/>
      <color theme="1"/>
      <name val="宋体"/>
      <family val="3"/>
      <charset val="134"/>
      <scheme val="minor"/>
    </font>
    <font>
      <sz val="4"/>
      <color theme="1"/>
      <name val="宋体"/>
      <family val="3"/>
      <charset val="134"/>
      <scheme val="minor"/>
    </font>
    <font>
      <sz val="3.5"/>
      <color theme="1"/>
      <name val="宋体"/>
      <family val="3"/>
      <charset val="134"/>
      <scheme val="minor"/>
    </font>
    <font>
      <sz val="3"/>
      <color theme="1"/>
      <name val="宋体"/>
      <family val="3"/>
      <charset val="134"/>
      <scheme val="minor"/>
    </font>
    <font>
      <u/>
      <sz val="11"/>
      <color theme="10"/>
      <name val="宋体"/>
      <charset val="134"/>
      <scheme val="minor"/>
    </font>
    <font>
      <sz val="8"/>
      <color rgb="FF000000"/>
      <name val="宋体"/>
      <family val="3"/>
      <charset val="134"/>
      <scheme val="minor"/>
    </font>
    <font>
      <sz val="8.5"/>
      <color theme="1"/>
      <name val="宋体"/>
      <family val="3"/>
      <charset val="134"/>
      <scheme val="minor"/>
    </font>
  </fonts>
  <fills count="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3" tint="0.79992065187536243"/>
        <bgColor indexed="64"/>
      </patternFill>
    </fill>
    <fill>
      <patternFill patternType="solid">
        <fgColor theme="0"/>
        <bgColor indexed="64"/>
      </patternFill>
    </fill>
    <fill>
      <patternFill patternType="solid">
        <fgColor theme="0"/>
        <bgColor rgb="FFFFFFCC"/>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s>
  <cellStyleXfs count="3">
    <xf numFmtId="0" fontId="0" fillId="0" borderId="0">
      <alignment vertical="center"/>
    </xf>
    <xf numFmtId="0" fontId="35" fillId="0" borderId="0">
      <alignment vertical="center"/>
    </xf>
    <xf numFmtId="0" fontId="59" fillId="0" borderId="0" applyNumberFormat="0" applyFill="0" applyBorder="0" applyAlignment="0" applyProtection="0">
      <alignment vertical="center"/>
    </xf>
  </cellStyleXfs>
  <cellXfs count="155">
    <xf numFmtId="0" fontId="0" fillId="0" borderId="0" xfId="0">
      <alignment vertical="center"/>
    </xf>
    <xf numFmtId="0" fontId="0" fillId="2" borderId="0" xfId="0" applyFill="1">
      <alignment vertical="center"/>
    </xf>
    <xf numFmtId="0" fontId="0" fillId="3" borderId="0" xfId="0" applyFill="1">
      <alignment vertical="center"/>
    </xf>
    <xf numFmtId="0" fontId="0" fillId="4" borderId="0" xfId="0" applyFill="1">
      <alignment vertical="center"/>
    </xf>
    <xf numFmtId="0" fontId="1" fillId="4" borderId="0" xfId="0" applyFont="1" applyFill="1">
      <alignment vertical="center"/>
    </xf>
    <xf numFmtId="0" fontId="1" fillId="0" borderId="0" xfId="0" applyFont="1">
      <alignment vertical="center"/>
    </xf>
    <xf numFmtId="0" fontId="0" fillId="0" borderId="0" xfId="0" applyAlignment="1">
      <alignment horizontal="center" vertical="center"/>
    </xf>
    <xf numFmtId="0" fontId="4" fillId="5" borderId="1" xfId="0" applyFont="1" applyFill="1" applyBorder="1" applyAlignment="1">
      <alignment horizontal="center" vertical="center" wrapText="1"/>
    </xf>
    <xf numFmtId="0" fontId="5" fillId="3"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6"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176" fontId="5" fillId="3" borderId="1" xfId="0" applyNumberFormat="1" applyFont="1" applyFill="1" applyBorder="1" applyAlignment="1">
      <alignment horizontal="center" vertical="center" wrapText="1"/>
    </xf>
    <xf numFmtId="0" fontId="6" fillId="5" borderId="1" xfId="0" applyFont="1" applyFill="1" applyBorder="1" applyAlignment="1">
      <alignment horizontal="left" vertical="top" wrapText="1"/>
    </xf>
    <xf numFmtId="0" fontId="2" fillId="5" borderId="1" xfId="0" applyFont="1" applyFill="1" applyBorder="1" applyAlignment="1">
      <alignment horizontal="left" vertical="top" wrapText="1"/>
    </xf>
    <xf numFmtId="0" fontId="6"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176" fontId="5" fillId="5" borderId="1" xfId="0" applyNumberFormat="1" applyFont="1" applyFill="1" applyBorder="1" applyAlignment="1">
      <alignment horizontal="center" vertical="center" wrapText="1"/>
    </xf>
    <xf numFmtId="176" fontId="7" fillId="5" borderId="1" xfId="0" applyNumberFormat="1" applyFont="1" applyFill="1" applyBorder="1" applyAlignment="1">
      <alignment horizontal="center" vertical="center" wrapText="1"/>
    </xf>
    <xf numFmtId="0" fontId="5" fillId="5" borderId="1" xfId="0" applyFont="1" applyFill="1" applyBorder="1" applyAlignment="1">
      <alignment horizontal="left" vertical="top" wrapText="1"/>
    </xf>
    <xf numFmtId="176" fontId="8" fillId="5" borderId="1" xfId="0" applyNumberFormat="1" applyFont="1" applyFill="1" applyBorder="1" applyAlignment="1">
      <alignment horizontal="center" vertical="center" wrapText="1"/>
    </xf>
    <xf numFmtId="0" fontId="3" fillId="5" borderId="1" xfId="0" applyFont="1" applyFill="1" applyBorder="1" applyAlignment="1">
      <alignment horizontal="left" vertical="top" wrapText="1"/>
    </xf>
    <xf numFmtId="0" fontId="5" fillId="0" borderId="1" xfId="0" applyFont="1" applyBorder="1" applyAlignment="1">
      <alignment horizontal="left" vertical="top" wrapText="1"/>
    </xf>
    <xf numFmtId="0" fontId="3" fillId="0" borderId="1" xfId="0" applyFont="1" applyBorder="1" applyAlignment="1">
      <alignment horizontal="left" vertical="top"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176" fontId="5" fillId="0" borderId="1" xfId="0" applyNumberFormat="1" applyFont="1" applyBorder="1" applyAlignment="1">
      <alignment horizontal="center" vertical="center" wrapText="1"/>
    </xf>
    <xf numFmtId="0" fontId="5" fillId="5" borderId="1" xfId="1" applyFont="1" applyFill="1" applyBorder="1" applyAlignment="1">
      <alignment horizontal="left" vertical="top" wrapText="1"/>
    </xf>
    <xf numFmtId="0" fontId="2" fillId="5" borderId="1" xfId="1" applyFont="1" applyFill="1" applyBorder="1" applyAlignment="1">
      <alignment horizontal="left" vertical="top" wrapText="1"/>
    </xf>
    <xf numFmtId="176" fontId="6" fillId="5" borderId="1" xfId="0" applyNumberFormat="1" applyFont="1" applyFill="1" applyBorder="1" applyAlignment="1">
      <alignment horizontal="center" vertical="center" wrapText="1"/>
    </xf>
    <xf numFmtId="177" fontId="5" fillId="5" borderId="1" xfId="0" applyNumberFormat="1" applyFont="1" applyFill="1" applyBorder="1" applyAlignment="1">
      <alignment horizontal="center" vertical="center" wrapText="1"/>
    </xf>
    <xf numFmtId="0" fontId="9" fillId="5" borderId="1" xfId="0" applyFont="1" applyFill="1" applyBorder="1" applyAlignment="1">
      <alignment horizontal="left" vertical="top" wrapText="1"/>
    </xf>
    <xf numFmtId="0" fontId="10" fillId="5" borderId="1" xfId="0" applyFont="1" applyFill="1" applyBorder="1" applyAlignment="1">
      <alignment horizontal="left" vertical="top" wrapText="1"/>
    </xf>
    <xf numFmtId="0" fontId="11"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176" fontId="9" fillId="5" borderId="1" xfId="0" applyNumberFormat="1" applyFont="1" applyFill="1" applyBorder="1" applyAlignment="1">
      <alignment horizontal="center" vertical="center"/>
    </xf>
    <xf numFmtId="176" fontId="5" fillId="2" borderId="1" xfId="0" applyNumberFormat="1" applyFont="1" applyFill="1" applyBorder="1" applyAlignment="1">
      <alignment horizontal="center" vertical="center" wrapText="1"/>
    </xf>
    <xf numFmtId="0" fontId="6" fillId="6"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6" fillId="5" borderId="5" xfId="0" applyFont="1" applyFill="1" applyBorder="1" applyAlignment="1">
      <alignment horizontal="left" vertical="top" wrapText="1"/>
    </xf>
    <xf numFmtId="0" fontId="2" fillId="5" borderId="5" xfId="0" applyFont="1" applyFill="1" applyBorder="1" applyAlignment="1">
      <alignment horizontal="left" vertical="top" wrapText="1"/>
    </xf>
    <xf numFmtId="0" fontId="6" fillId="5"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3" fillId="5" borderId="5" xfId="0" applyFont="1" applyFill="1" applyBorder="1" applyAlignment="1">
      <alignment horizontal="left" vertical="top" wrapText="1"/>
    </xf>
    <xf numFmtId="0" fontId="13" fillId="3" borderId="1" xfId="0" applyFont="1" applyFill="1" applyBorder="1" applyAlignment="1">
      <alignment horizontal="left" vertical="top" wrapText="1"/>
    </xf>
    <xf numFmtId="0" fontId="13" fillId="5" borderId="1" xfId="0" applyFont="1" applyFill="1" applyBorder="1" applyAlignment="1">
      <alignment horizontal="left" vertical="top" wrapText="1"/>
    </xf>
    <xf numFmtId="0" fontId="15" fillId="5" borderId="1" xfId="0" applyFont="1" applyFill="1" applyBorder="1" applyAlignment="1">
      <alignment horizontal="left" vertical="top" wrapText="1"/>
    </xf>
    <xf numFmtId="0" fontId="16" fillId="5" borderId="1" xfId="0" applyFont="1" applyFill="1" applyBorder="1" applyAlignment="1">
      <alignment horizontal="left" vertical="top" wrapText="1"/>
    </xf>
    <xf numFmtId="0" fontId="14" fillId="5" borderId="1" xfId="0" applyFont="1" applyFill="1" applyBorder="1" applyAlignment="1">
      <alignment horizontal="left" vertical="top" wrapText="1"/>
    </xf>
    <xf numFmtId="0" fontId="17" fillId="5" borderId="1" xfId="0" applyFont="1" applyFill="1" applyBorder="1" applyAlignment="1">
      <alignment horizontal="left" vertical="top" wrapText="1"/>
    </xf>
    <xf numFmtId="0" fontId="7" fillId="5" borderId="1" xfId="0" applyFont="1" applyFill="1" applyBorder="1" applyAlignment="1">
      <alignment horizontal="left" vertical="top" wrapText="1"/>
    </xf>
    <xf numFmtId="0" fontId="18" fillId="5" borderId="1" xfId="0" applyFont="1" applyFill="1" applyBorder="1" applyAlignment="1">
      <alignment horizontal="left" vertical="top" wrapText="1"/>
    </xf>
    <xf numFmtId="0" fontId="8" fillId="5" borderId="1" xfId="0" applyFont="1" applyFill="1" applyBorder="1" applyAlignment="1">
      <alignment horizontal="left" vertical="top" wrapText="1"/>
    </xf>
    <xf numFmtId="0" fontId="19" fillId="5" borderId="1" xfId="0" applyFont="1" applyFill="1" applyBorder="1" applyAlignment="1">
      <alignment horizontal="left" vertical="top" wrapText="1"/>
    </xf>
    <xf numFmtId="0" fontId="20" fillId="5" borderId="1" xfId="0" applyFont="1" applyFill="1" applyBorder="1" applyAlignment="1">
      <alignment horizontal="left" vertical="top" wrapText="1"/>
    </xf>
    <xf numFmtId="0" fontId="21" fillId="5" borderId="1" xfId="0" applyFont="1" applyFill="1" applyBorder="1" applyAlignment="1">
      <alignment horizontal="left" vertical="top" wrapText="1"/>
    </xf>
    <xf numFmtId="0" fontId="6" fillId="5" borderId="1" xfId="0" applyFont="1" applyFill="1" applyBorder="1" applyAlignment="1">
      <alignment vertical="top" wrapText="1"/>
    </xf>
    <xf numFmtId="0" fontId="7" fillId="0" borderId="1" xfId="0" applyFont="1" applyBorder="1" applyAlignment="1">
      <alignment horizontal="left" vertical="top" wrapText="1"/>
    </xf>
    <xf numFmtId="0" fontId="19" fillId="0" borderId="1" xfId="0" applyFont="1" applyBorder="1" applyAlignment="1">
      <alignment horizontal="left" vertical="top" wrapText="1"/>
    </xf>
    <xf numFmtId="0" fontId="20" fillId="0" borderId="1" xfId="0" applyFont="1" applyBorder="1" applyAlignment="1">
      <alignment horizontal="left" vertical="top" wrapText="1"/>
    </xf>
    <xf numFmtId="0" fontId="5" fillId="5" borderId="1" xfId="0" applyFont="1" applyFill="1" applyBorder="1" applyAlignment="1">
      <alignment vertical="center" wrapText="1"/>
    </xf>
    <xf numFmtId="0" fontId="13" fillId="5" borderId="1" xfId="1" applyFont="1" applyFill="1" applyBorder="1" applyAlignment="1">
      <alignment vertical="top" wrapText="1"/>
    </xf>
    <xf numFmtId="0" fontId="5" fillId="5" borderId="1" xfId="1" applyFont="1" applyFill="1" applyBorder="1" applyAlignment="1">
      <alignment vertical="top" wrapText="1"/>
    </xf>
    <xf numFmtId="0" fontId="19" fillId="5" borderId="1" xfId="1" applyFont="1" applyFill="1" applyBorder="1" applyAlignment="1">
      <alignment vertical="top" wrapText="1"/>
    </xf>
    <xf numFmtId="176" fontId="9" fillId="5" borderId="1" xfId="0" applyNumberFormat="1" applyFont="1" applyFill="1" applyBorder="1" applyAlignment="1">
      <alignment horizontal="center" vertical="center" wrapText="1"/>
    </xf>
    <xf numFmtId="0" fontId="22" fillId="5" borderId="1" xfId="0" applyFont="1" applyFill="1" applyBorder="1" applyAlignment="1">
      <alignment vertical="top" wrapText="1"/>
    </xf>
    <xf numFmtId="0" fontId="23" fillId="5" borderId="1" xfId="0" applyFont="1" applyFill="1" applyBorder="1" applyAlignment="1">
      <alignment horizontal="left" vertical="top" wrapText="1"/>
    </xf>
    <xf numFmtId="0" fontId="9" fillId="5" borderId="1" xfId="0" applyFont="1" applyFill="1" applyBorder="1" applyAlignment="1">
      <alignment vertical="top" wrapText="1"/>
    </xf>
    <xf numFmtId="0" fontId="24" fillId="5" borderId="1" xfId="0" applyFont="1" applyFill="1" applyBorder="1" applyAlignment="1">
      <alignment horizontal="left" vertical="top" wrapText="1"/>
    </xf>
    <xf numFmtId="0" fontId="23" fillId="5" borderId="1" xfId="0" applyFont="1" applyFill="1" applyBorder="1" applyAlignment="1">
      <alignment vertical="top" wrapText="1"/>
    </xf>
    <xf numFmtId="0" fontId="13" fillId="6" borderId="1" xfId="0" applyFont="1" applyFill="1" applyBorder="1" applyAlignment="1">
      <alignment horizontal="left" vertical="top" wrapText="1"/>
    </xf>
    <xf numFmtId="0" fontId="13" fillId="5" borderId="5" xfId="0" applyFont="1" applyFill="1" applyBorder="1" applyAlignment="1">
      <alignment horizontal="left" vertical="top" wrapText="1"/>
    </xf>
    <xf numFmtId="0" fontId="5" fillId="5" borderId="5" xfId="0" applyFont="1" applyFill="1" applyBorder="1" applyAlignment="1">
      <alignment horizontal="left" vertical="top" wrapText="1"/>
    </xf>
    <xf numFmtId="0" fontId="15" fillId="5" borderId="5" xfId="0" applyFont="1" applyFill="1" applyBorder="1" applyAlignment="1">
      <alignment horizontal="left" vertical="top" wrapText="1"/>
    </xf>
    <xf numFmtId="0" fontId="14" fillId="5" borderId="5" xfId="0" applyFont="1" applyFill="1" applyBorder="1" applyAlignment="1">
      <alignment horizontal="left" vertical="top" wrapText="1"/>
    </xf>
    <xf numFmtId="0" fontId="17" fillId="5" borderId="5" xfId="0" applyFont="1" applyFill="1" applyBorder="1" applyAlignment="1">
      <alignment horizontal="left" vertical="top" wrapText="1"/>
    </xf>
    <xf numFmtId="0" fontId="20" fillId="5" borderId="5" xfId="0" applyFont="1" applyFill="1" applyBorder="1" applyAlignment="1">
      <alignment horizontal="left" vertical="top" wrapText="1"/>
    </xf>
    <xf numFmtId="0" fontId="8" fillId="5" borderId="5" xfId="0" applyFont="1" applyFill="1" applyBorder="1" applyAlignment="1">
      <alignment horizontal="left" vertical="top" wrapText="1"/>
    </xf>
    <xf numFmtId="0" fontId="6" fillId="3" borderId="1" xfId="0" applyFont="1" applyFill="1" applyBorder="1" applyAlignment="1">
      <alignment horizontal="left" vertical="top" wrapText="1"/>
    </xf>
    <xf numFmtId="0" fontId="26" fillId="5" borderId="1" xfId="0" applyFont="1" applyFill="1" applyBorder="1" applyAlignment="1">
      <alignment horizontal="left" vertical="top" wrapText="1"/>
    </xf>
    <xf numFmtId="0" fontId="20" fillId="5" borderId="1" xfId="0" applyFont="1" applyFill="1" applyBorder="1" applyAlignment="1">
      <alignment vertical="top" wrapText="1"/>
    </xf>
    <xf numFmtId="0" fontId="27" fillId="5" borderId="1" xfId="0" applyFont="1" applyFill="1" applyBorder="1" applyAlignment="1">
      <alignment horizontal="left" vertical="top" wrapText="1"/>
    </xf>
    <xf numFmtId="0" fontId="0" fillId="5" borderId="1" xfId="0" applyFill="1" applyBorder="1" applyAlignment="1">
      <alignment vertical="center" wrapText="1"/>
    </xf>
    <xf numFmtId="0" fontId="6" fillId="0" borderId="1" xfId="0" applyFont="1" applyBorder="1" applyAlignment="1">
      <alignment horizontal="left" vertical="top" wrapText="1"/>
    </xf>
    <xf numFmtId="0" fontId="8" fillId="0" borderId="1" xfId="0" applyFont="1" applyBorder="1" applyAlignment="1">
      <alignment horizontal="left" vertical="top" wrapText="1"/>
    </xf>
    <xf numFmtId="0" fontId="6" fillId="5" borderId="1" xfId="1" applyFont="1" applyFill="1" applyBorder="1" applyAlignment="1">
      <alignment horizontal="left" vertical="top" wrapText="1"/>
    </xf>
    <xf numFmtId="178" fontId="6" fillId="5" borderId="1" xfId="0" applyNumberFormat="1" applyFont="1" applyFill="1" applyBorder="1" applyAlignment="1">
      <alignment horizontal="center" vertical="top" wrapText="1"/>
    </xf>
    <xf numFmtId="178" fontId="6" fillId="5" borderId="1" xfId="0" applyNumberFormat="1" applyFont="1" applyFill="1" applyBorder="1" applyAlignment="1">
      <alignment horizontal="center" vertical="center" wrapText="1"/>
    </xf>
    <xf numFmtId="178" fontId="11" fillId="5" borderId="1" xfId="0" applyNumberFormat="1" applyFont="1" applyFill="1" applyBorder="1" applyAlignment="1">
      <alignment horizontal="center" vertical="top" wrapText="1"/>
    </xf>
    <xf numFmtId="178" fontId="13" fillId="5" borderId="1" xfId="0" applyNumberFormat="1" applyFont="1" applyFill="1" applyBorder="1" applyAlignment="1">
      <alignment horizontal="left" vertical="top" wrapText="1"/>
    </xf>
    <xf numFmtId="0" fontId="6" fillId="5" borderId="1" xfId="0" applyFont="1" applyFill="1" applyBorder="1" applyAlignment="1">
      <alignment horizontal="center" vertical="top" wrapText="1"/>
    </xf>
    <xf numFmtId="49" fontId="6" fillId="5" borderId="8" xfId="0" applyNumberFormat="1" applyFont="1" applyFill="1" applyBorder="1" applyAlignment="1">
      <alignment vertical="top" wrapText="1"/>
    </xf>
    <xf numFmtId="49" fontId="2" fillId="5" borderId="8" xfId="0" applyNumberFormat="1" applyFont="1" applyFill="1" applyBorder="1" applyAlignment="1">
      <alignment vertical="top" wrapText="1"/>
    </xf>
    <xf numFmtId="49" fontId="6" fillId="5" borderId="8" xfId="0" applyNumberFormat="1" applyFont="1" applyFill="1" applyBorder="1" applyAlignment="1">
      <alignment horizontal="center" vertical="center" wrapText="1"/>
    </xf>
    <xf numFmtId="0" fontId="6" fillId="5" borderId="8" xfId="0" applyFont="1" applyFill="1" applyBorder="1" applyAlignment="1">
      <alignment horizontal="center" vertical="center" wrapText="1"/>
    </xf>
    <xf numFmtId="176" fontId="7" fillId="5" borderId="2" xfId="0" applyNumberFormat="1" applyFont="1" applyFill="1" applyBorder="1" applyAlignment="1">
      <alignment horizontal="center" vertical="center" wrapText="1"/>
    </xf>
    <xf numFmtId="176" fontId="5" fillId="5" borderId="2" xfId="0" applyNumberFormat="1" applyFont="1" applyFill="1" applyBorder="1" applyAlignment="1">
      <alignment horizontal="center" vertical="center" wrapText="1"/>
    </xf>
    <xf numFmtId="49" fontId="5" fillId="5" borderId="1" xfId="0" applyNumberFormat="1" applyFont="1" applyFill="1" applyBorder="1" applyAlignment="1">
      <alignment vertical="top" wrapText="1"/>
    </xf>
    <xf numFmtId="0" fontId="13" fillId="5" borderId="1" xfId="0" applyFont="1" applyFill="1" applyBorder="1" applyAlignment="1">
      <alignment vertical="top" wrapText="1"/>
    </xf>
    <xf numFmtId="0" fontId="28" fillId="5" borderId="1" xfId="0" applyFont="1" applyFill="1" applyBorder="1" applyAlignment="1">
      <alignment horizontal="left" vertical="top" wrapText="1"/>
    </xf>
    <xf numFmtId="0" fontId="29" fillId="5" borderId="1" xfId="0" applyFont="1" applyFill="1" applyBorder="1" applyAlignment="1">
      <alignment horizontal="left" vertical="top" wrapText="1"/>
    </xf>
    <xf numFmtId="0" fontId="30" fillId="5" borderId="1" xfId="0" applyFont="1" applyFill="1" applyBorder="1" applyAlignment="1">
      <alignment horizontal="left" vertical="top" wrapText="1"/>
    </xf>
    <xf numFmtId="49" fontId="13" fillId="5" borderId="8" xfId="0" applyNumberFormat="1" applyFont="1" applyFill="1" applyBorder="1" applyAlignment="1">
      <alignment vertical="top" wrapText="1"/>
    </xf>
    <xf numFmtId="49" fontId="5" fillId="5" borderId="8" xfId="0" applyNumberFormat="1" applyFont="1" applyFill="1" applyBorder="1" applyAlignment="1">
      <alignment horizontal="left" vertical="top" wrapText="1"/>
    </xf>
    <xf numFmtId="49" fontId="21" fillId="5" borderId="8" xfId="0" applyNumberFormat="1" applyFont="1" applyFill="1" applyBorder="1" applyAlignment="1">
      <alignment horizontal="left" vertical="top" wrapText="1"/>
    </xf>
    <xf numFmtId="0" fontId="31" fillId="5" borderId="1" xfId="0" applyFont="1" applyFill="1" applyBorder="1" applyAlignment="1">
      <alignment horizontal="left" vertical="top" wrapText="1"/>
    </xf>
    <xf numFmtId="0" fontId="32" fillId="5" borderId="1" xfId="0" applyFont="1" applyFill="1" applyBorder="1" applyAlignment="1">
      <alignment horizontal="left" vertical="top" wrapText="1"/>
    </xf>
    <xf numFmtId="0" fontId="33" fillId="5" borderId="1" xfId="0" applyFont="1" applyFill="1" applyBorder="1" applyAlignment="1">
      <alignment vertical="center" wrapText="1"/>
    </xf>
    <xf numFmtId="0" fontId="0" fillId="5" borderId="1" xfId="0" applyFill="1" applyBorder="1" applyAlignment="1">
      <alignment horizontal="left" vertical="top" wrapText="1"/>
    </xf>
    <xf numFmtId="49" fontId="6" fillId="5" borderId="8" xfId="0" applyNumberFormat="1" applyFont="1" applyFill="1" applyBorder="1" applyAlignment="1">
      <alignment horizontal="left" vertical="top" wrapText="1"/>
    </xf>
    <xf numFmtId="0" fontId="6" fillId="5" borderId="2" xfId="0" applyFont="1" applyFill="1" applyBorder="1" applyAlignment="1">
      <alignment horizontal="left" vertical="top" wrapText="1"/>
    </xf>
    <xf numFmtId="0" fontId="5" fillId="5" borderId="8" xfId="0" applyFont="1" applyFill="1" applyBorder="1" applyAlignment="1">
      <alignment horizontal="left" vertical="top" wrapText="1"/>
    </xf>
    <xf numFmtId="0" fontId="6" fillId="0" borderId="0" xfId="0" applyFont="1">
      <alignment vertical="center"/>
    </xf>
    <xf numFmtId="0" fontId="46" fillId="5" borderId="1" xfId="0" applyFont="1" applyFill="1" applyBorder="1" applyAlignment="1">
      <alignment horizontal="left" vertical="top" wrapText="1"/>
    </xf>
    <xf numFmtId="0" fontId="48" fillId="5" borderId="1" xfId="1" applyFont="1" applyFill="1" applyBorder="1" applyAlignment="1">
      <alignment vertical="top" wrapText="1"/>
    </xf>
    <xf numFmtId="0" fontId="50" fillId="5" borderId="1" xfId="0" applyFont="1" applyFill="1" applyBorder="1" applyAlignment="1">
      <alignment horizontal="left" vertical="top" wrapText="1"/>
    </xf>
    <xf numFmtId="0" fontId="51" fillId="5" borderId="1" xfId="0" applyFont="1" applyFill="1" applyBorder="1" applyAlignment="1">
      <alignment horizontal="left" vertical="top" wrapText="1"/>
    </xf>
    <xf numFmtId="0" fontId="52" fillId="5" borderId="1" xfId="0" applyFont="1" applyFill="1" applyBorder="1" applyAlignment="1">
      <alignment horizontal="left" vertical="top" wrapText="1"/>
    </xf>
    <xf numFmtId="0" fontId="48" fillId="5" borderId="1" xfId="0" applyFont="1" applyFill="1" applyBorder="1" applyAlignment="1">
      <alignment horizontal="left" vertical="top" wrapText="1"/>
    </xf>
    <xf numFmtId="0" fontId="48" fillId="3" borderId="1" xfId="0" applyFont="1" applyFill="1" applyBorder="1" applyAlignment="1">
      <alignment horizontal="left" vertical="top" wrapText="1"/>
    </xf>
    <xf numFmtId="0" fontId="49" fillId="3" borderId="1" xfId="0" applyFont="1" applyFill="1" applyBorder="1" applyAlignment="1">
      <alignment horizontal="left" vertical="top" wrapText="1"/>
    </xf>
    <xf numFmtId="0" fontId="53" fillId="3" borderId="1" xfId="0" applyFont="1" applyFill="1" applyBorder="1" applyAlignment="1">
      <alignment horizontal="left" vertical="top" wrapText="1"/>
    </xf>
    <xf numFmtId="0" fontId="54" fillId="5" borderId="1" xfId="0" applyFont="1" applyFill="1" applyBorder="1" applyAlignment="1">
      <alignment horizontal="left" vertical="top" wrapText="1"/>
    </xf>
    <xf numFmtId="0" fontId="48" fillId="5" borderId="1" xfId="0" applyFont="1" applyFill="1" applyBorder="1" applyAlignment="1">
      <alignment vertical="top" wrapText="1"/>
    </xf>
    <xf numFmtId="176" fontId="49" fillId="5" borderId="1" xfId="0" applyNumberFormat="1" applyFont="1" applyFill="1" applyBorder="1" applyAlignment="1">
      <alignment horizontal="center" vertical="center" wrapText="1"/>
    </xf>
    <xf numFmtId="0" fontId="51" fillId="5" borderId="5" xfId="0" applyFont="1" applyFill="1" applyBorder="1" applyAlignment="1">
      <alignment horizontal="left" vertical="top" wrapText="1"/>
    </xf>
    <xf numFmtId="0" fontId="51" fillId="0" borderId="1" xfId="0" applyFont="1" applyBorder="1" applyAlignment="1">
      <alignment horizontal="left" vertical="top" wrapText="1"/>
    </xf>
    <xf numFmtId="0" fontId="55" fillId="5" borderId="1" xfId="0" applyFont="1" applyFill="1" applyBorder="1" applyAlignment="1">
      <alignment horizontal="center" vertical="center" wrapText="1"/>
    </xf>
    <xf numFmtId="0" fontId="51" fillId="3" borderId="1" xfId="0" applyFont="1" applyFill="1" applyBorder="1" applyAlignment="1">
      <alignment horizontal="left" vertical="top" wrapText="1"/>
    </xf>
    <xf numFmtId="0" fontId="54" fillId="3" borderId="1" xfId="0" applyFont="1" applyFill="1" applyBorder="1" applyAlignment="1">
      <alignment horizontal="left" vertical="top" wrapText="1"/>
    </xf>
    <xf numFmtId="0" fontId="56" fillId="5" borderId="1" xfId="0" applyFont="1" applyFill="1" applyBorder="1" applyAlignment="1">
      <alignment horizontal="left" vertical="top" wrapText="1"/>
    </xf>
    <xf numFmtId="0" fontId="57" fillId="5" borderId="1" xfId="0" applyFont="1" applyFill="1" applyBorder="1" applyAlignment="1">
      <alignment horizontal="left" vertical="top" wrapText="1"/>
    </xf>
    <xf numFmtId="0" fontId="58" fillId="5" borderId="1" xfId="0" applyFont="1" applyFill="1" applyBorder="1" applyAlignment="1">
      <alignment horizontal="left" vertical="top" wrapText="1"/>
    </xf>
    <xf numFmtId="0" fontId="51" fillId="5" borderId="1" xfId="1" applyFont="1" applyFill="1" applyBorder="1" applyAlignment="1">
      <alignment horizontal="left" vertical="top" wrapText="1"/>
    </xf>
    <xf numFmtId="0" fontId="60" fillId="5" borderId="1" xfId="0" applyFont="1" applyFill="1" applyBorder="1" applyAlignment="1">
      <alignment horizontal="left" vertical="top" wrapText="1"/>
    </xf>
    <xf numFmtId="49" fontId="51" fillId="5" borderId="8" xfId="0" applyNumberFormat="1" applyFont="1" applyFill="1" applyBorder="1" applyAlignment="1">
      <alignment horizontal="left" vertical="top" wrapText="1"/>
    </xf>
    <xf numFmtId="0" fontId="54" fillId="5" borderId="1" xfId="2" applyFont="1" applyFill="1" applyBorder="1" applyAlignment="1">
      <alignment horizontal="left" vertical="top" wrapText="1"/>
    </xf>
    <xf numFmtId="0" fontId="53" fillId="5" borderId="1" xfId="0" applyFont="1" applyFill="1" applyBorder="1" applyAlignment="1">
      <alignment horizontal="left" vertical="top" wrapText="1"/>
    </xf>
    <xf numFmtId="0" fontId="53" fillId="6" borderId="1" xfId="0" applyFont="1" applyFill="1" applyBorder="1" applyAlignment="1">
      <alignment horizontal="left" vertical="top" wrapText="1"/>
    </xf>
    <xf numFmtId="0" fontId="49" fillId="5" borderId="1" xfId="0" applyFont="1" applyFill="1" applyBorder="1" applyAlignment="1">
      <alignment horizontal="left" vertical="top" wrapText="1"/>
    </xf>
    <xf numFmtId="0" fontId="61" fillId="5" borderId="1" xfId="0" applyFont="1" applyFill="1" applyBorder="1" applyAlignment="1">
      <alignment horizontal="left" vertical="top" wrapText="1"/>
    </xf>
    <xf numFmtId="177" fontId="54" fillId="5" borderId="1" xfId="0" applyNumberFormat="1" applyFont="1" applyFill="1" applyBorder="1" applyAlignment="1">
      <alignment horizontal="center" vertical="center" wrapText="1"/>
    </xf>
    <xf numFmtId="0" fontId="51" fillId="5" borderId="1" xfId="0" applyFont="1" applyFill="1" applyBorder="1" applyAlignment="1">
      <alignment horizontal="center" vertical="center" wrapText="1"/>
    </xf>
    <xf numFmtId="49" fontId="54" fillId="5" borderId="8" xfId="0" applyNumberFormat="1"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5" fillId="5" borderId="1" xfId="0" applyFont="1" applyFill="1" applyBorder="1" applyAlignment="1">
      <alignment horizontal="center" vertical="center" wrapText="1"/>
    </xf>
  </cellXfs>
  <cellStyles count="3">
    <cellStyle name="常规" xfId="0" builtinId="0"/>
    <cellStyle name="常规 3" xfId="1" xr:uid="{00000000-0005-0000-0000-000031000000}"/>
    <cellStyle name="超链接" xfId="2" builtinId="8"/>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34</xdr:row>
      <xdr:rowOff>0</xdr:rowOff>
    </xdr:from>
    <xdr:to>
      <xdr:col>4</xdr:col>
      <xdr:colOff>9525</xdr:colOff>
      <xdr:row>34</xdr:row>
      <xdr:rowOff>28575</xdr:rowOff>
    </xdr:to>
    <xdr:pic>
      <xdr:nvPicPr>
        <xdr:cNvPr id="2" name="imglogo" descr="spacer104474">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34</xdr:row>
      <xdr:rowOff>28575</xdr:rowOff>
    </xdr:to>
    <xdr:pic>
      <xdr:nvPicPr>
        <xdr:cNvPr id="3" name="imglogo" descr="spacer104474">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34</xdr:row>
      <xdr:rowOff>28575</xdr:rowOff>
    </xdr:to>
    <xdr:pic>
      <xdr:nvPicPr>
        <xdr:cNvPr id="4" name="imglogo" descr="spacer104474">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34</xdr:row>
      <xdr:rowOff>28575</xdr:rowOff>
    </xdr:to>
    <xdr:pic>
      <xdr:nvPicPr>
        <xdr:cNvPr id="5" name="imglogo" descr="spacer10447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34</xdr:row>
      <xdr:rowOff>28575</xdr:rowOff>
    </xdr:to>
    <xdr:pic>
      <xdr:nvPicPr>
        <xdr:cNvPr id="6" name="imglogo" descr="spacer104474">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34</xdr:row>
      <xdr:rowOff>28575</xdr:rowOff>
    </xdr:to>
    <xdr:pic>
      <xdr:nvPicPr>
        <xdr:cNvPr id="7" name="imglogo" descr="spacer104474">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34</xdr:row>
      <xdr:rowOff>28575</xdr:rowOff>
    </xdr:to>
    <xdr:pic>
      <xdr:nvPicPr>
        <xdr:cNvPr id="8" name="imglogo" descr="spacer104474">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34</xdr:row>
      <xdr:rowOff>28575</xdr:rowOff>
    </xdr:to>
    <xdr:pic>
      <xdr:nvPicPr>
        <xdr:cNvPr id="9" name="imglogo" descr="spacer104474">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34</xdr:row>
      <xdr:rowOff>28575</xdr:rowOff>
    </xdr:to>
    <xdr:pic>
      <xdr:nvPicPr>
        <xdr:cNvPr id="10" name="imglogo" descr="spacer104474">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34</xdr:row>
      <xdr:rowOff>28575</xdr:rowOff>
    </xdr:to>
    <xdr:pic>
      <xdr:nvPicPr>
        <xdr:cNvPr id="11" name="imglogo" descr="spacer104474">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34</xdr:row>
      <xdr:rowOff>28575</xdr:rowOff>
    </xdr:to>
    <xdr:pic>
      <xdr:nvPicPr>
        <xdr:cNvPr id="12" name="imglogo" descr="spacer104474">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34</xdr:row>
      <xdr:rowOff>28575</xdr:rowOff>
    </xdr:to>
    <xdr:pic>
      <xdr:nvPicPr>
        <xdr:cNvPr id="13" name="imglogo" descr="spacer104474">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34</xdr:row>
      <xdr:rowOff>28575</xdr:rowOff>
    </xdr:to>
    <xdr:pic>
      <xdr:nvPicPr>
        <xdr:cNvPr id="14" name="imglogo" descr="spacer104474">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34</xdr:row>
      <xdr:rowOff>28575</xdr:rowOff>
    </xdr:to>
    <xdr:pic>
      <xdr:nvPicPr>
        <xdr:cNvPr id="15" name="imglogo" descr="spacer104474">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34</xdr:row>
      <xdr:rowOff>28575</xdr:rowOff>
    </xdr:to>
    <xdr:pic>
      <xdr:nvPicPr>
        <xdr:cNvPr id="16" name="imglogo" descr="spacer104474">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34</xdr:row>
      <xdr:rowOff>28575</xdr:rowOff>
    </xdr:to>
    <xdr:pic>
      <xdr:nvPicPr>
        <xdr:cNvPr id="17" name="imglogo" descr="spacer104474">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34</xdr:row>
      <xdr:rowOff>28575</xdr:rowOff>
    </xdr:to>
    <xdr:pic>
      <xdr:nvPicPr>
        <xdr:cNvPr id="18" name="imglogo" descr="spacer104474">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34</xdr:row>
      <xdr:rowOff>28575</xdr:rowOff>
    </xdr:to>
    <xdr:pic>
      <xdr:nvPicPr>
        <xdr:cNvPr id="19" name="imglogo" descr="spacer104474">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0" name="imglogo" descr="spacer104474">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1" name="imglogo" descr="spacer104474">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2" name="imglogo" descr="spacer104474">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3" name="imglogo" descr="spacer104474">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4" name="imglogo" descr="spacer104474">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5" name="imglogo" descr="spacer104474">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26" name="imglogo" descr="spacer104474">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27" name="imglogo" descr="spacer104474">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28" name="imglogo" descr="spacer104474">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29" name="imglogo" descr="spacer104474">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30" name="imglogo" descr="spacer104474">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31" name="imglogo" descr="spacer104474">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32" name="imglogo" descr="spacer104474">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33" name="imglogo" descr="spacer104474">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34" name="imglogo" descr="spacer104474">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35" name="imglogo" descr="spacer104474">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36" name="imglogo" descr="spacer104474">
          <a:extLst>
            <a:ext uri="{FF2B5EF4-FFF2-40B4-BE49-F238E27FC236}">
              <a16:creationId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37" name="imglogo" descr="spacer104474">
          <a:extLst>
            <a:ext uri="{FF2B5EF4-FFF2-40B4-BE49-F238E27FC236}">
              <a16:creationId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38" name="imglogo" descr="spacer104474">
          <a:extLst>
            <a:ext uri="{FF2B5EF4-FFF2-40B4-BE49-F238E27FC236}">
              <a16:creationId xmlns:a16="http://schemas.microsoft.com/office/drawing/2014/main" id="{00000000-0008-0000-00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39" name="imglogo" descr="spacer104474">
          <a:extLst>
            <a:ext uri="{FF2B5EF4-FFF2-40B4-BE49-F238E27FC236}">
              <a16:creationId xmlns:a16="http://schemas.microsoft.com/office/drawing/2014/main" id="{00000000-0008-0000-00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0" name="imglogo" descr="spacer104474">
          <a:extLst>
            <a:ext uri="{FF2B5EF4-FFF2-40B4-BE49-F238E27FC236}">
              <a16:creationId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1" name="imglogo" descr="spacer104474">
          <a:extLst>
            <a:ext uri="{FF2B5EF4-FFF2-40B4-BE49-F238E27FC236}">
              <a16:creationId xmlns:a16="http://schemas.microsoft.com/office/drawing/2014/main" id="{00000000-0008-0000-00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2" name="imglogo" descr="spacer104474">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3" name="imglogo" descr="spacer104474">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4" name="imglogo" descr="spacer104474">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5" name="imglogo" descr="spacer104474">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6" name="imglogo" descr="spacer104474">
          <a:extLst>
            <a:ext uri="{FF2B5EF4-FFF2-40B4-BE49-F238E27FC236}">
              <a16:creationId xmlns:a16="http://schemas.microsoft.com/office/drawing/2014/main" id="{00000000-0008-0000-00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7" name="imglogo" descr="spacer104474">
          <a:extLst>
            <a:ext uri="{FF2B5EF4-FFF2-40B4-BE49-F238E27FC236}">
              <a16:creationId xmlns:a16="http://schemas.microsoft.com/office/drawing/2014/main" id="{00000000-0008-0000-00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8" name="imglogo" descr="spacer104474">
          <a:extLst>
            <a:ext uri="{FF2B5EF4-FFF2-40B4-BE49-F238E27FC236}">
              <a16:creationId xmlns:a16="http://schemas.microsoft.com/office/drawing/2014/main" id="{00000000-0008-0000-00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9" name="imglogo" descr="spacer104474">
          <a:extLst>
            <a:ext uri="{FF2B5EF4-FFF2-40B4-BE49-F238E27FC236}">
              <a16:creationId xmlns:a16="http://schemas.microsoft.com/office/drawing/2014/main" id="{00000000-0008-0000-00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50" name="imglogo" descr="spacer104474">
          <a:extLst>
            <a:ext uri="{FF2B5EF4-FFF2-40B4-BE49-F238E27FC236}">
              <a16:creationId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51" name="imglogo" descr="spacer104474">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52" name="imglogo" descr="spacer104474">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53" name="imglogo" descr="spacer104474">
          <a:extLst>
            <a:ext uri="{FF2B5EF4-FFF2-40B4-BE49-F238E27FC236}">
              <a16:creationId xmlns:a16="http://schemas.microsoft.com/office/drawing/2014/main" id="{00000000-0008-0000-00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54" name="imglogo" descr="spacer104474">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55" name="imglogo" descr="spacer104474">
          <a:extLst>
            <a:ext uri="{FF2B5EF4-FFF2-40B4-BE49-F238E27FC236}">
              <a16:creationId xmlns:a16="http://schemas.microsoft.com/office/drawing/2014/main" id="{00000000-0008-0000-00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56" name="imglogo" descr="spacer104474">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57" name="imglogo" descr="spacer104474">
          <a:extLst>
            <a:ext uri="{FF2B5EF4-FFF2-40B4-BE49-F238E27FC236}">
              <a16:creationId xmlns:a16="http://schemas.microsoft.com/office/drawing/2014/main" id="{00000000-0008-0000-00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58" name="imglogo" descr="spacer104474">
          <a:extLst>
            <a:ext uri="{FF2B5EF4-FFF2-40B4-BE49-F238E27FC236}">
              <a16:creationId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59" name="imglogo" descr="spacer104474">
          <a:extLst>
            <a:ext uri="{FF2B5EF4-FFF2-40B4-BE49-F238E27FC236}">
              <a16:creationId xmlns:a16="http://schemas.microsoft.com/office/drawing/2014/main" id="{00000000-0008-0000-00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60" name="imglogo" descr="spacer104474">
          <a:extLst>
            <a:ext uri="{FF2B5EF4-FFF2-40B4-BE49-F238E27FC236}">
              <a16:creationId xmlns:a16="http://schemas.microsoft.com/office/drawing/2014/main" id="{00000000-0008-0000-00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61" name="imglogo" descr="spacer104474">
          <a:extLst>
            <a:ext uri="{FF2B5EF4-FFF2-40B4-BE49-F238E27FC236}">
              <a16:creationId xmlns:a16="http://schemas.microsoft.com/office/drawing/2014/main" id="{00000000-0008-0000-00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62" name="imglogo" descr="spacer104474">
          <a:extLst>
            <a:ext uri="{FF2B5EF4-FFF2-40B4-BE49-F238E27FC236}">
              <a16:creationId xmlns:a16="http://schemas.microsoft.com/office/drawing/2014/main" id="{00000000-0008-0000-00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63" name="imglogo" descr="spacer104474">
          <a:extLst>
            <a:ext uri="{FF2B5EF4-FFF2-40B4-BE49-F238E27FC236}">
              <a16:creationId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64" name="imglogo" descr="spacer104474">
          <a:extLst>
            <a:ext uri="{FF2B5EF4-FFF2-40B4-BE49-F238E27FC236}">
              <a16:creationId xmlns:a16="http://schemas.microsoft.com/office/drawing/2014/main" id="{00000000-0008-0000-00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65" name="imglogo" descr="spacer104474">
          <a:extLst>
            <a:ext uri="{FF2B5EF4-FFF2-40B4-BE49-F238E27FC236}">
              <a16:creationId xmlns:a16="http://schemas.microsoft.com/office/drawing/2014/main" id="{00000000-0008-0000-0000-00004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66" name="imglogo" descr="spacer104474">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67" name="imglogo" descr="spacer104474">
          <a:extLst>
            <a:ext uri="{FF2B5EF4-FFF2-40B4-BE49-F238E27FC236}">
              <a16:creationId xmlns:a16="http://schemas.microsoft.com/office/drawing/2014/main" id="{00000000-0008-0000-00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68" name="imglogo" descr="spacer104474">
          <a:extLst>
            <a:ext uri="{FF2B5EF4-FFF2-40B4-BE49-F238E27FC236}">
              <a16:creationId xmlns:a16="http://schemas.microsoft.com/office/drawing/2014/main" id="{00000000-0008-0000-00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69" name="imglogo" descr="spacer104474">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70" name="imglogo" descr="spacer104474">
          <a:extLst>
            <a:ext uri="{FF2B5EF4-FFF2-40B4-BE49-F238E27FC236}">
              <a16:creationId xmlns:a16="http://schemas.microsoft.com/office/drawing/2014/main" id="{00000000-0008-0000-00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71" name="imglogo" descr="spacer104474">
          <a:extLst>
            <a:ext uri="{FF2B5EF4-FFF2-40B4-BE49-F238E27FC236}">
              <a16:creationId xmlns:a16="http://schemas.microsoft.com/office/drawing/2014/main" id="{00000000-0008-0000-00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72" name="imglogo" descr="spacer104474">
          <a:extLst>
            <a:ext uri="{FF2B5EF4-FFF2-40B4-BE49-F238E27FC236}">
              <a16:creationId xmlns:a16="http://schemas.microsoft.com/office/drawing/2014/main" id="{00000000-0008-0000-00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73" name="imglogo" descr="spacer104474">
          <a:extLst>
            <a:ext uri="{FF2B5EF4-FFF2-40B4-BE49-F238E27FC236}">
              <a16:creationId xmlns:a16="http://schemas.microsoft.com/office/drawing/2014/main" id="{00000000-0008-0000-0000-00004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74" name="imglogo" descr="spacer104474">
          <a:extLst>
            <a:ext uri="{FF2B5EF4-FFF2-40B4-BE49-F238E27FC236}">
              <a16:creationId xmlns:a16="http://schemas.microsoft.com/office/drawing/2014/main" id="{00000000-0008-0000-00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75" name="imglogo" descr="spacer104474">
          <a:extLst>
            <a:ext uri="{FF2B5EF4-FFF2-40B4-BE49-F238E27FC236}">
              <a16:creationId xmlns:a16="http://schemas.microsoft.com/office/drawing/2014/main" id="{00000000-0008-0000-00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76" name="imglogo" descr="spacer104474">
          <a:extLst>
            <a:ext uri="{FF2B5EF4-FFF2-40B4-BE49-F238E27FC236}">
              <a16:creationId xmlns:a16="http://schemas.microsoft.com/office/drawing/2014/main" id="{00000000-0008-0000-00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77" name="imglogo" descr="spacer104474">
          <a:extLst>
            <a:ext uri="{FF2B5EF4-FFF2-40B4-BE49-F238E27FC236}">
              <a16:creationId xmlns:a16="http://schemas.microsoft.com/office/drawing/2014/main" id="{00000000-0008-0000-00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78" name="imglogo" descr="spacer104474">
          <a:extLst>
            <a:ext uri="{FF2B5EF4-FFF2-40B4-BE49-F238E27FC236}">
              <a16:creationId xmlns:a16="http://schemas.microsoft.com/office/drawing/2014/main" id="{00000000-0008-0000-00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79" name="imglogo" descr="spacer104474">
          <a:extLst>
            <a:ext uri="{FF2B5EF4-FFF2-40B4-BE49-F238E27FC236}">
              <a16:creationId xmlns:a16="http://schemas.microsoft.com/office/drawing/2014/main" id="{00000000-0008-0000-00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80" name="imglogo" descr="spacer104474">
          <a:extLst>
            <a:ext uri="{FF2B5EF4-FFF2-40B4-BE49-F238E27FC236}">
              <a16:creationId xmlns:a16="http://schemas.microsoft.com/office/drawing/2014/main" id="{00000000-0008-0000-0000-00005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81" name="imglogo" descr="spacer104474">
          <a:extLst>
            <a:ext uri="{FF2B5EF4-FFF2-40B4-BE49-F238E27FC236}">
              <a16:creationId xmlns:a16="http://schemas.microsoft.com/office/drawing/2014/main" id="{00000000-0008-0000-0000-00005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82" name="imglogo" descr="spacer104474">
          <a:extLst>
            <a:ext uri="{FF2B5EF4-FFF2-40B4-BE49-F238E27FC236}">
              <a16:creationId xmlns:a16="http://schemas.microsoft.com/office/drawing/2014/main" id="{00000000-0008-0000-00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83" name="imglogo" descr="spacer104474">
          <a:extLst>
            <a:ext uri="{FF2B5EF4-FFF2-40B4-BE49-F238E27FC236}">
              <a16:creationId xmlns:a16="http://schemas.microsoft.com/office/drawing/2014/main" id="{00000000-0008-0000-0000-00005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84" name="imglogo" descr="spacer104474">
          <a:extLst>
            <a:ext uri="{FF2B5EF4-FFF2-40B4-BE49-F238E27FC236}">
              <a16:creationId xmlns:a16="http://schemas.microsoft.com/office/drawing/2014/main" id="{00000000-0008-0000-0000-00005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85" name="imglogo" descr="spacer104474">
          <a:extLst>
            <a:ext uri="{FF2B5EF4-FFF2-40B4-BE49-F238E27FC236}">
              <a16:creationId xmlns:a16="http://schemas.microsoft.com/office/drawing/2014/main" id="{00000000-0008-0000-0000-00005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86" name="imglogo" descr="spacer104474">
          <a:extLst>
            <a:ext uri="{FF2B5EF4-FFF2-40B4-BE49-F238E27FC236}">
              <a16:creationId xmlns:a16="http://schemas.microsoft.com/office/drawing/2014/main" id="{00000000-0008-0000-00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87" name="imglogo" descr="spacer104474">
          <a:extLst>
            <a:ext uri="{FF2B5EF4-FFF2-40B4-BE49-F238E27FC236}">
              <a16:creationId xmlns:a16="http://schemas.microsoft.com/office/drawing/2014/main" id="{00000000-0008-0000-0000-00005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88" name="imglogo" descr="spacer104474">
          <a:extLst>
            <a:ext uri="{FF2B5EF4-FFF2-40B4-BE49-F238E27FC236}">
              <a16:creationId xmlns:a16="http://schemas.microsoft.com/office/drawing/2014/main" id="{00000000-0008-0000-0000-00005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89" name="imglogo" descr="spacer104474">
          <a:extLst>
            <a:ext uri="{FF2B5EF4-FFF2-40B4-BE49-F238E27FC236}">
              <a16:creationId xmlns:a16="http://schemas.microsoft.com/office/drawing/2014/main" id="{00000000-0008-0000-0000-00005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90" name="imglogo" descr="spacer104474">
          <a:extLst>
            <a:ext uri="{FF2B5EF4-FFF2-40B4-BE49-F238E27FC236}">
              <a16:creationId xmlns:a16="http://schemas.microsoft.com/office/drawing/2014/main" id="{00000000-0008-0000-0000-00005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91" name="imglogo" descr="spacer104474">
          <a:extLst>
            <a:ext uri="{FF2B5EF4-FFF2-40B4-BE49-F238E27FC236}">
              <a16:creationId xmlns:a16="http://schemas.microsoft.com/office/drawing/2014/main" id="{00000000-0008-0000-0000-00005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92" name="imglogo" descr="spacer104474">
          <a:extLst>
            <a:ext uri="{FF2B5EF4-FFF2-40B4-BE49-F238E27FC236}">
              <a16:creationId xmlns:a16="http://schemas.microsoft.com/office/drawing/2014/main" id="{00000000-0008-0000-0000-00005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93" name="imglogo" descr="spacer104474">
          <a:extLst>
            <a:ext uri="{FF2B5EF4-FFF2-40B4-BE49-F238E27FC236}">
              <a16:creationId xmlns:a16="http://schemas.microsoft.com/office/drawing/2014/main" id="{00000000-0008-0000-0000-00005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94" name="imglogo" descr="spacer104474">
          <a:extLst>
            <a:ext uri="{FF2B5EF4-FFF2-40B4-BE49-F238E27FC236}">
              <a16:creationId xmlns:a16="http://schemas.microsoft.com/office/drawing/2014/main" id="{00000000-0008-0000-0000-00005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95" name="imglogo" descr="spacer104474">
          <a:extLst>
            <a:ext uri="{FF2B5EF4-FFF2-40B4-BE49-F238E27FC236}">
              <a16:creationId xmlns:a16="http://schemas.microsoft.com/office/drawing/2014/main" id="{00000000-0008-0000-0000-00005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96" name="imglogo" descr="spacer104474">
          <a:extLst>
            <a:ext uri="{FF2B5EF4-FFF2-40B4-BE49-F238E27FC236}">
              <a16:creationId xmlns:a16="http://schemas.microsoft.com/office/drawing/2014/main" id="{00000000-0008-0000-00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97" name="imglogo" descr="spacer104474">
          <a:extLst>
            <a:ext uri="{FF2B5EF4-FFF2-40B4-BE49-F238E27FC236}">
              <a16:creationId xmlns:a16="http://schemas.microsoft.com/office/drawing/2014/main" id="{00000000-0008-0000-0000-00006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98" name="imglogo" descr="spacer104474">
          <a:extLst>
            <a:ext uri="{FF2B5EF4-FFF2-40B4-BE49-F238E27FC236}">
              <a16:creationId xmlns:a16="http://schemas.microsoft.com/office/drawing/2014/main" id="{00000000-0008-0000-0000-00006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99" name="imglogo" descr="spacer104474">
          <a:extLst>
            <a:ext uri="{FF2B5EF4-FFF2-40B4-BE49-F238E27FC236}">
              <a16:creationId xmlns:a16="http://schemas.microsoft.com/office/drawing/2014/main" id="{00000000-0008-0000-0000-00006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100" name="imglogo" descr="spacer104474">
          <a:extLst>
            <a:ext uri="{FF2B5EF4-FFF2-40B4-BE49-F238E27FC236}">
              <a16:creationId xmlns:a16="http://schemas.microsoft.com/office/drawing/2014/main" id="{00000000-0008-0000-0000-00006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101" name="imglogo" descr="spacer104474">
          <a:extLst>
            <a:ext uri="{FF2B5EF4-FFF2-40B4-BE49-F238E27FC236}">
              <a16:creationId xmlns:a16="http://schemas.microsoft.com/office/drawing/2014/main" id="{00000000-0008-0000-0000-00006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102" name="imglogo" descr="spacer104474">
          <a:extLst>
            <a:ext uri="{FF2B5EF4-FFF2-40B4-BE49-F238E27FC236}">
              <a16:creationId xmlns:a16="http://schemas.microsoft.com/office/drawing/2014/main" id="{00000000-0008-0000-00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103" name="imglogo" descr="spacer104474">
          <a:extLst>
            <a:ext uri="{FF2B5EF4-FFF2-40B4-BE49-F238E27FC236}">
              <a16:creationId xmlns:a16="http://schemas.microsoft.com/office/drawing/2014/main" id="{00000000-0008-0000-0000-00006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104" name="imglogo" descr="spacer104474">
          <a:extLst>
            <a:ext uri="{FF2B5EF4-FFF2-40B4-BE49-F238E27FC236}">
              <a16:creationId xmlns:a16="http://schemas.microsoft.com/office/drawing/2014/main" id="{00000000-0008-0000-00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105" name="imglogo" descr="spacer104474">
          <a:extLst>
            <a:ext uri="{FF2B5EF4-FFF2-40B4-BE49-F238E27FC236}">
              <a16:creationId xmlns:a16="http://schemas.microsoft.com/office/drawing/2014/main" id="{00000000-0008-0000-0000-00006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106" name="imglogo" descr="spacer104474">
          <a:extLst>
            <a:ext uri="{FF2B5EF4-FFF2-40B4-BE49-F238E27FC236}">
              <a16:creationId xmlns:a16="http://schemas.microsoft.com/office/drawing/2014/main" id="{00000000-0008-0000-00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107" name="imglogo" descr="spacer104474">
          <a:extLst>
            <a:ext uri="{FF2B5EF4-FFF2-40B4-BE49-F238E27FC236}">
              <a16:creationId xmlns:a16="http://schemas.microsoft.com/office/drawing/2014/main" id="{00000000-0008-0000-0000-00006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108" name="imglogo" descr="spacer104474">
          <a:extLst>
            <a:ext uri="{FF2B5EF4-FFF2-40B4-BE49-F238E27FC236}">
              <a16:creationId xmlns:a16="http://schemas.microsoft.com/office/drawing/2014/main" id="{00000000-0008-0000-00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109" name="imglogo" descr="spacer104474">
          <a:extLst>
            <a:ext uri="{FF2B5EF4-FFF2-40B4-BE49-F238E27FC236}">
              <a16:creationId xmlns:a16="http://schemas.microsoft.com/office/drawing/2014/main" id="{00000000-0008-0000-0000-00006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110" name="imglogo" descr="spacer104474">
          <a:extLst>
            <a:ext uri="{FF2B5EF4-FFF2-40B4-BE49-F238E27FC236}">
              <a16:creationId xmlns:a16="http://schemas.microsoft.com/office/drawing/2014/main" id="{00000000-0008-0000-0000-00006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111" name="imglogo" descr="spacer104474">
          <a:extLst>
            <a:ext uri="{FF2B5EF4-FFF2-40B4-BE49-F238E27FC236}">
              <a16:creationId xmlns:a16="http://schemas.microsoft.com/office/drawing/2014/main" id="{00000000-0008-0000-0000-00006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12" name="imglogo" descr="spacer104474">
          <a:extLst>
            <a:ext uri="{FF2B5EF4-FFF2-40B4-BE49-F238E27FC236}">
              <a16:creationId xmlns:a16="http://schemas.microsoft.com/office/drawing/2014/main" id="{00000000-0008-0000-00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13" name="Picture 2" descr="spacer104474">
          <a:extLst>
            <a:ext uri="{FF2B5EF4-FFF2-40B4-BE49-F238E27FC236}">
              <a16:creationId xmlns:a16="http://schemas.microsoft.com/office/drawing/2014/main" id="{00000000-0008-0000-0000-00007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14" name="Picture 3" descr="spacer104474">
          <a:extLst>
            <a:ext uri="{FF2B5EF4-FFF2-40B4-BE49-F238E27FC236}">
              <a16:creationId xmlns:a16="http://schemas.microsoft.com/office/drawing/2014/main" id="{00000000-0008-0000-0000-00007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15" name="Picture 4" descr="spacer104474">
          <a:extLst>
            <a:ext uri="{FF2B5EF4-FFF2-40B4-BE49-F238E27FC236}">
              <a16:creationId xmlns:a16="http://schemas.microsoft.com/office/drawing/2014/main" id="{00000000-0008-0000-0000-00007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16" name="Picture 5" descr="spacer104474">
          <a:extLst>
            <a:ext uri="{FF2B5EF4-FFF2-40B4-BE49-F238E27FC236}">
              <a16:creationId xmlns:a16="http://schemas.microsoft.com/office/drawing/2014/main" id="{00000000-0008-0000-0000-00007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17" name="Picture 6" descr="spacer104474">
          <a:extLst>
            <a:ext uri="{FF2B5EF4-FFF2-40B4-BE49-F238E27FC236}">
              <a16:creationId xmlns:a16="http://schemas.microsoft.com/office/drawing/2014/main" id="{00000000-0008-0000-0000-00007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18" name="Picture 7" descr="spacer104474">
          <a:extLst>
            <a:ext uri="{FF2B5EF4-FFF2-40B4-BE49-F238E27FC236}">
              <a16:creationId xmlns:a16="http://schemas.microsoft.com/office/drawing/2014/main" id="{00000000-0008-0000-0000-00007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19" name="Picture 8" descr="spacer104474">
          <a:extLst>
            <a:ext uri="{FF2B5EF4-FFF2-40B4-BE49-F238E27FC236}">
              <a16:creationId xmlns:a16="http://schemas.microsoft.com/office/drawing/2014/main" id="{00000000-0008-0000-0000-00007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20" name="Picture 9" descr="spacer104474">
          <a:extLst>
            <a:ext uri="{FF2B5EF4-FFF2-40B4-BE49-F238E27FC236}">
              <a16:creationId xmlns:a16="http://schemas.microsoft.com/office/drawing/2014/main" id="{00000000-0008-0000-0000-00007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21" name="Picture 10" descr="spacer104474">
          <a:extLst>
            <a:ext uri="{FF2B5EF4-FFF2-40B4-BE49-F238E27FC236}">
              <a16:creationId xmlns:a16="http://schemas.microsoft.com/office/drawing/2014/main" id="{00000000-0008-0000-0000-00007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22" name="Picture 11" descr="spacer104474">
          <a:extLst>
            <a:ext uri="{FF2B5EF4-FFF2-40B4-BE49-F238E27FC236}">
              <a16:creationId xmlns:a16="http://schemas.microsoft.com/office/drawing/2014/main" id="{00000000-0008-0000-0000-00007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23" name="Picture 12" descr="spacer104474">
          <a:extLst>
            <a:ext uri="{FF2B5EF4-FFF2-40B4-BE49-F238E27FC236}">
              <a16:creationId xmlns:a16="http://schemas.microsoft.com/office/drawing/2014/main" id="{00000000-0008-0000-0000-00007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24" name="Picture 13" descr="spacer104474">
          <a:extLst>
            <a:ext uri="{FF2B5EF4-FFF2-40B4-BE49-F238E27FC236}">
              <a16:creationId xmlns:a16="http://schemas.microsoft.com/office/drawing/2014/main" id="{00000000-0008-0000-0000-00007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25" name="Picture 14" descr="spacer104474">
          <a:extLst>
            <a:ext uri="{FF2B5EF4-FFF2-40B4-BE49-F238E27FC236}">
              <a16:creationId xmlns:a16="http://schemas.microsoft.com/office/drawing/2014/main" id="{00000000-0008-0000-0000-00007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26" name="Picture 15" descr="spacer104474">
          <a:extLst>
            <a:ext uri="{FF2B5EF4-FFF2-40B4-BE49-F238E27FC236}">
              <a16:creationId xmlns:a16="http://schemas.microsoft.com/office/drawing/2014/main" id="{00000000-0008-0000-0000-00007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27" name="Picture 16" descr="spacer104474">
          <a:extLst>
            <a:ext uri="{FF2B5EF4-FFF2-40B4-BE49-F238E27FC236}">
              <a16:creationId xmlns:a16="http://schemas.microsoft.com/office/drawing/2014/main" id="{00000000-0008-0000-0000-00007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28" name="Picture 17" descr="spacer104474">
          <a:extLst>
            <a:ext uri="{FF2B5EF4-FFF2-40B4-BE49-F238E27FC236}">
              <a16:creationId xmlns:a16="http://schemas.microsoft.com/office/drawing/2014/main" id="{00000000-0008-0000-0000-00008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29" name="Picture 18" descr="spacer104474">
          <a:extLst>
            <a:ext uri="{FF2B5EF4-FFF2-40B4-BE49-F238E27FC236}">
              <a16:creationId xmlns:a16="http://schemas.microsoft.com/office/drawing/2014/main" id="{00000000-0008-0000-0000-00008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30" name="Picture 19" descr="spacer104474">
          <a:extLst>
            <a:ext uri="{FF2B5EF4-FFF2-40B4-BE49-F238E27FC236}">
              <a16:creationId xmlns:a16="http://schemas.microsoft.com/office/drawing/2014/main" id="{00000000-0008-0000-0000-00008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31" name="Picture 20" descr="spacer104474">
          <a:extLst>
            <a:ext uri="{FF2B5EF4-FFF2-40B4-BE49-F238E27FC236}">
              <a16:creationId xmlns:a16="http://schemas.microsoft.com/office/drawing/2014/main" id="{00000000-0008-0000-0000-00008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32" name="Picture 21" descr="spacer104474">
          <a:extLst>
            <a:ext uri="{FF2B5EF4-FFF2-40B4-BE49-F238E27FC236}">
              <a16:creationId xmlns:a16="http://schemas.microsoft.com/office/drawing/2014/main" id="{00000000-0008-0000-0000-00008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33" name="Picture 22" descr="spacer104474">
          <a:extLst>
            <a:ext uri="{FF2B5EF4-FFF2-40B4-BE49-F238E27FC236}">
              <a16:creationId xmlns:a16="http://schemas.microsoft.com/office/drawing/2014/main" id="{00000000-0008-0000-0000-00008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34" name="Picture 23" descr="spacer104474">
          <a:extLst>
            <a:ext uri="{FF2B5EF4-FFF2-40B4-BE49-F238E27FC236}">
              <a16:creationId xmlns:a16="http://schemas.microsoft.com/office/drawing/2014/main" id="{00000000-0008-0000-0000-00008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35" name="Picture 24" descr="spacer104474">
          <a:extLst>
            <a:ext uri="{FF2B5EF4-FFF2-40B4-BE49-F238E27FC236}">
              <a16:creationId xmlns:a16="http://schemas.microsoft.com/office/drawing/2014/main" id="{00000000-0008-0000-0000-00008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36" name="Picture 25" descr="spacer104474">
          <a:extLst>
            <a:ext uri="{FF2B5EF4-FFF2-40B4-BE49-F238E27FC236}">
              <a16:creationId xmlns:a16="http://schemas.microsoft.com/office/drawing/2014/main" id="{00000000-0008-0000-0000-00008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37" name="Picture 26" descr="spacer104474">
          <a:extLst>
            <a:ext uri="{FF2B5EF4-FFF2-40B4-BE49-F238E27FC236}">
              <a16:creationId xmlns:a16="http://schemas.microsoft.com/office/drawing/2014/main" id="{00000000-0008-0000-0000-00008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38" name="Picture 27" descr="spacer104474">
          <a:extLst>
            <a:ext uri="{FF2B5EF4-FFF2-40B4-BE49-F238E27FC236}">
              <a16:creationId xmlns:a16="http://schemas.microsoft.com/office/drawing/2014/main" id="{00000000-0008-0000-0000-00008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39" name="Picture 28" descr="spacer104474">
          <a:extLst>
            <a:ext uri="{FF2B5EF4-FFF2-40B4-BE49-F238E27FC236}">
              <a16:creationId xmlns:a16="http://schemas.microsoft.com/office/drawing/2014/main" id="{00000000-0008-0000-0000-00008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40" name="Picture 29" descr="spacer104474">
          <a:extLst>
            <a:ext uri="{FF2B5EF4-FFF2-40B4-BE49-F238E27FC236}">
              <a16:creationId xmlns:a16="http://schemas.microsoft.com/office/drawing/2014/main" id="{00000000-0008-0000-0000-00008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41" name="Picture 30" descr="spacer104474">
          <a:extLst>
            <a:ext uri="{FF2B5EF4-FFF2-40B4-BE49-F238E27FC236}">
              <a16:creationId xmlns:a16="http://schemas.microsoft.com/office/drawing/2014/main" id="{00000000-0008-0000-0000-00008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42" name="Picture 31" descr="spacer104474">
          <a:extLst>
            <a:ext uri="{FF2B5EF4-FFF2-40B4-BE49-F238E27FC236}">
              <a16:creationId xmlns:a16="http://schemas.microsoft.com/office/drawing/2014/main" id="{00000000-0008-0000-0000-00008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43" name="Picture 32" descr="spacer104474">
          <a:extLst>
            <a:ext uri="{FF2B5EF4-FFF2-40B4-BE49-F238E27FC236}">
              <a16:creationId xmlns:a16="http://schemas.microsoft.com/office/drawing/2014/main" id="{00000000-0008-0000-0000-00008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44" name="Picture 33" descr="spacer104474">
          <a:extLst>
            <a:ext uri="{FF2B5EF4-FFF2-40B4-BE49-F238E27FC236}">
              <a16:creationId xmlns:a16="http://schemas.microsoft.com/office/drawing/2014/main" id="{00000000-0008-0000-0000-00009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45" name="Picture 34" descr="spacer104474">
          <a:extLst>
            <a:ext uri="{FF2B5EF4-FFF2-40B4-BE49-F238E27FC236}">
              <a16:creationId xmlns:a16="http://schemas.microsoft.com/office/drawing/2014/main" id="{00000000-0008-0000-0000-00009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46" name="Picture 35" descr="spacer104474">
          <a:extLst>
            <a:ext uri="{FF2B5EF4-FFF2-40B4-BE49-F238E27FC236}">
              <a16:creationId xmlns:a16="http://schemas.microsoft.com/office/drawing/2014/main" id="{00000000-0008-0000-0000-00009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47" name="Picture 36" descr="spacer104474">
          <a:extLst>
            <a:ext uri="{FF2B5EF4-FFF2-40B4-BE49-F238E27FC236}">
              <a16:creationId xmlns:a16="http://schemas.microsoft.com/office/drawing/2014/main" id="{00000000-0008-0000-0000-00009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48" name="Picture 37" descr="spacer104474">
          <a:extLst>
            <a:ext uri="{FF2B5EF4-FFF2-40B4-BE49-F238E27FC236}">
              <a16:creationId xmlns:a16="http://schemas.microsoft.com/office/drawing/2014/main" id="{00000000-0008-0000-0000-00009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49" name="Picture 38" descr="spacer104474">
          <a:extLst>
            <a:ext uri="{FF2B5EF4-FFF2-40B4-BE49-F238E27FC236}">
              <a16:creationId xmlns:a16="http://schemas.microsoft.com/office/drawing/2014/main" id="{00000000-0008-0000-0000-00009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50" name="Picture 39" descr="spacer104474">
          <a:extLst>
            <a:ext uri="{FF2B5EF4-FFF2-40B4-BE49-F238E27FC236}">
              <a16:creationId xmlns:a16="http://schemas.microsoft.com/office/drawing/2014/main" id="{00000000-0008-0000-0000-00009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51" name="Picture 40" descr="spacer104474">
          <a:extLst>
            <a:ext uri="{FF2B5EF4-FFF2-40B4-BE49-F238E27FC236}">
              <a16:creationId xmlns:a16="http://schemas.microsoft.com/office/drawing/2014/main" id="{00000000-0008-0000-0000-00009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52" name="Picture 41" descr="spacer104474">
          <a:extLst>
            <a:ext uri="{FF2B5EF4-FFF2-40B4-BE49-F238E27FC236}">
              <a16:creationId xmlns:a16="http://schemas.microsoft.com/office/drawing/2014/main" id="{00000000-0008-0000-0000-00009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53" name="Picture 42" descr="spacer104474">
          <a:extLst>
            <a:ext uri="{FF2B5EF4-FFF2-40B4-BE49-F238E27FC236}">
              <a16:creationId xmlns:a16="http://schemas.microsoft.com/office/drawing/2014/main" id="{00000000-0008-0000-0000-00009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54" name="Picture 43" descr="spacer104474">
          <a:extLst>
            <a:ext uri="{FF2B5EF4-FFF2-40B4-BE49-F238E27FC236}">
              <a16:creationId xmlns:a16="http://schemas.microsoft.com/office/drawing/2014/main" id="{00000000-0008-0000-0000-00009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55" name="Picture 44" descr="spacer104474">
          <a:extLst>
            <a:ext uri="{FF2B5EF4-FFF2-40B4-BE49-F238E27FC236}">
              <a16:creationId xmlns:a16="http://schemas.microsoft.com/office/drawing/2014/main" id="{00000000-0008-0000-0000-00009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56" name="Picture 45" descr="spacer104474">
          <a:extLst>
            <a:ext uri="{FF2B5EF4-FFF2-40B4-BE49-F238E27FC236}">
              <a16:creationId xmlns:a16="http://schemas.microsoft.com/office/drawing/2014/main" id="{00000000-0008-0000-0000-00009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57" name="Picture 46" descr="spacer104474">
          <a:extLst>
            <a:ext uri="{FF2B5EF4-FFF2-40B4-BE49-F238E27FC236}">
              <a16:creationId xmlns:a16="http://schemas.microsoft.com/office/drawing/2014/main" id="{00000000-0008-0000-0000-00009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58" name="Picture 47" descr="spacer104474">
          <a:extLst>
            <a:ext uri="{FF2B5EF4-FFF2-40B4-BE49-F238E27FC236}">
              <a16:creationId xmlns:a16="http://schemas.microsoft.com/office/drawing/2014/main" id="{00000000-0008-0000-0000-00009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59" name="Picture 48" descr="spacer104474">
          <a:extLst>
            <a:ext uri="{FF2B5EF4-FFF2-40B4-BE49-F238E27FC236}">
              <a16:creationId xmlns:a16="http://schemas.microsoft.com/office/drawing/2014/main" id="{00000000-0008-0000-0000-00009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60" name="Picture 49" descr="spacer104474">
          <a:extLst>
            <a:ext uri="{FF2B5EF4-FFF2-40B4-BE49-F238E27FC236}">
              <a16:creationId xmlns:a16="http://schemas.microsoft.com/office/drawing/2014/main" id="{00000000-0008-0000-0000-0000A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61" name="Picture 50" descr="spacer104474">
          <a:extLst>
            <a:ext uri="{FF2B5EF4-FFF2-40B4-BE49-F238E27FC236}">
              <a16:creationId xmlns:a16="http://schemas.microsoft.com/office/drawing/2014/main" id="{00000000-0008-0000-0000-0000A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62" name="Picture 51" descr="spacer104474">
          <a:extLst>
            <a:ext uri="{FF2B5EF4-FFF2-40B4-BE49-F238E27FC236}">
              <a16:creationId xmlns:a16="http://schemas.microsoft.com/office/drawing/2014/main" id="{00000000-0008-0000-0000-0000A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63" name="Picture 52" descr="spacer104474">
          <a:extLst>
            <a:ext uri="{FF2B5EF4-FFF2-40B4-BE49-F238E27FC236}">
              <a16:creationId xmlns:a16="http://schemas.microsoft.com/office/drawing/2014/main" id="{00000000-0008-0000-0000-0000A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64" name="Picture 53" descr="spacer104474">
          <a:extLst>
            <a:ext uri="{FF2B5EF4-FFF2-40B4-BE49-F238E27FC236}">
              <a16:creationId xmlns:a16="http://schemas.microsoft.com/office/drawing/2014/main" id="{00000000-0008-0000-0000-0000A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65" name="Picture 54" descr="spacer104474">
          <a:extLst>
            <a:ext uri="{FF2B5EF4-FFF2-40B4-BE49-F238E27FC236}">
              <a16:creationId xmlns:a16="http://schemas.microsoft.com/office/drawing/2014/main" id="{00000000-0008-0000-0000-0000A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66" name="Picture 55" descr="spacer104474">
          <a:extLst>
            <a:ext uri="{FF2B5EF4-FFF2-40B4-BE49-F238E27FC236}">
              <a16:creationId xmlns:a16="http://schemas.microsoft.com/office/drawing/2014/main" id="{00000000-0008-0000-0000-0000A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67" name="Picture 56" descr="spacer104474">
          <a:extLst>
            <a:ext uri="{FF2B5EF4-FFF2-40B4-BE49-F238E27FC236}">
              <a16:creationId xmlns:a16="http://schemas.microsoft.com/office/drawing/2014/main" id="{00000000-0008-0000-0000-0000A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168" name="imglogo" descr="spacer104474">
          <a:extLst>
            <a:ext uri="{FF2B5EF4-FFF2-40B4-BE49-F238E27FC236}">
              <a16:creationId xmlns:a16="http://schemas.microsoft.com/office/drawing/2014/main" id="{00000000-0008-0000-0000-0000A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169" name="imglogo" descr="spacer104474">
          <a:extLst>
            <a:ext uri="{FF2B5EF4-FFF2-40B4-BE49-F238E27FC236}">
              <a16:creationId xmlns:a16="http://schemas.microsoft.com/office/drawing/2014/main" id="{00000000-0008-0000-0000-0000A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170" name="imglogo" descr="spacer104474">
          <a:extLst>
            <a:ext uri="{FF2B5EF4-FFF2-40B4-BE49-F238E27FC236}">
              <a16:creationId xmlns:a16="http://schemas.microsoft.com/office/drawing/2014/main" id="{00000000-0008-0000-0000-0000A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171" name="imglogo" descr="spacer104474">
          <a:extLst>
            <a:ext uri="{FF2B5EF4-FFF2-40B4-BE49-F238E27FC236}">
              <a16:creationId xmlns:a16="http://schemas.microsoft.com/office/drawing/2014/main" id="{00000000-0008-0000-0000-0000A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172" name="imglogo" descr="spacer104474">
          <a:extLst>
            <a:ext uri="{FF2B5EF4-FFF2-40B4-BE49-F238E27FC236}">
              <a16:creationId xmlns:a16="http://schemas.microsoft.com/office/drawing/2014/main" id="{00000000-0008-0000-0000-0000A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173" name="imglogo" descr="spacer104474">
          <a:extLst>
            <a:ext uri="{FF2B5EF4-FFF2-40B4-BE49-F238E27FC236}">
              <a16:creationId xmlns:a16="http://schemas.microsoft.com/office/drawing/2014/main" id="{00000000-0008-0000-0000-0000A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174" name="imglogo" descr="spacer104474">
          <a:extLst>
            <a:ext uri="{FF2B5EF4-FFF2-40B4-BE49-F238E27FC236}">
              <a16:creationId xmlns:a16="http://schemas.microsoft.com/office/drawing/2014/main" id="{00000000-0008-0000-0000-0000A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175" name="imglogo" descr="spacer104474">
          <a:extLst>
            <a:ext uri="{FF2B5EF4-FFF2-40B4-BE49-F238E27FC236}">
              <a16:creationId xmlns:a16="http://schemas.microsoft.com/office/drawing/2014/main" id="{00000000-0008-0000-0000-0000A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176" name="imglogo" descr="spacer104474">
          <a:extLst>
            <a:ext uri="{FF2B5EF4-FFF2-40B4-BE49-F238E27FC236}">
              <a16:creationId xmlns:a16="http://schemas.microsoft.com/office/drawing/2014/main" id="{00000000-0008-0000-0000-0000B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177" name="imglogo" descr="spacer104474">
          <a:extLst>
            <a:ext uri="{FF2B5EF4-FFF2-40B4-BE49-F238E27FC236}">
              <a16:creationId xmlns:a16="http://schemas.microsoft.com/office/drawing/2014/main" id="{00000000-0008-0000-0000-0000B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178" name="imglogo" descr="spacer104474">
          <a:extLst>
            <a:ext uri="{FF2B5EF4-FFF2-40B4-BE49-F238E27FC236}">
              <a16:creationId xmlns:a16="http://schemas.microsoft.com/office/drawing/2014/main" id="{00000000-0008-0000-0000-0000B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179" name="imglogo" descr="spacer104474">
          <a:extLst>
            <a:ext uri="{FF2B5EF4-FFF2-40B4-BE49-F238E27FC236}">
              <a16:creationId xmlns:a16="http://schemas.microsoft.com/office/drawing/2014/main" id="{00000000-0008-0000-0000-0000B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180" name="imglogo" descr="spacer104474">
          <a:extLst>
            <a:ext uri="{FF2B5EF4-FFF2-40B4-BE49-F238E27FC236}">
              <a16:creationId xmlns:a16="http://schemas.microsoft.com/office/drawing/2014/main" id="{00000000-0008-0000-0000-0000B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181" name="imglogo" descr="spacer104474">
          <a:extLst>
            <a:ext uri="{FF2B5EF4-FFF2-40B4-BE49-F238E27FC236}">
              <a16:creationId xmlns:a16="http://schemas.microsoft.com/office/drawing/2014/main" id="{00000000-0008-0000-0000-0000B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182" name="imglogo" descr="spacer104474">
          <a:extLst>
            <a:ext uri="{FF2B5EF4-FFF2-40B4-BE49-F238E27FC236}">
              <a16:creationId xmlns:a16="http://schemas.microsoft.com/office/drawing/2014/main" id="{00000000-0008-0000-0000-0000B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183" name="imglogo" descr="spacer104474">
          <a:extLst>
            <a:ext uri="{FF2B5EF4-FFF2-40B4-BE49-F238E27FC236}">
              <a16:creationId xmlns:a16="http://schemas.microsoft.com/office/drawing/2014/main" id="{00000000-0008-0000-0000-0000B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184" name="imglogo" descr="spacer104474">
          <a:extLst>
            <a:ext uri="{FF2B5EF4-FFF2-40B4-BE49-F238E27FC236}">
              <a16:creationId xmlns:a16="http://schemas.microsoft.com/office/drawing/2014/main" id="{00000000-0008-0000-0000-0000B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185" name="imglogo" descr="spacer104474">
          <a:extLst>
            <a:ext uri="{FF2B5EF4-FFF2-40B4-BE49-F238E27FC236}">
              <a16:creationId xmlns:a16="http://schemas.microsoft.com/office/drawing/2014/main" id="{00000000-0008-0000-0000-0000B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186" name="imglogo" descr="spacer104474">
          <a:extLst>
            <a:ext uri="{FF2B5EF4-FFF2-40B4-BE49-F238E27FC236}">
              <a16:creationId xmlns:a16="http://schemas.microsoft.com/office/drawing/2014/main" id="{00000000-0008-0000-0000-0000B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187" name="imglogo" descr="spacer104474">
          <a:extLst>
            <a:ext uri="{FF2B5EF4-FFF2-40B4-BE49-F238E27FC236}">
              <a16:creationId xmlns:a16="http://schemas.microsoft.com/office/drawing/2014/main" id="{00000000-0008-0000-0000-0000B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188" name="imglogo" descr="spacer104474">
          <a:extLst>
            <a:ext uri="{FF2B5EF4-FFF2-40B4-BE49-F238E27FC236}">
              <a16:creationId xmlns:a16="http://schemas.microsoft.com/office/drawing/2014/main" id="{00000000-0008-0000-0000-0000B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189" name="imglogo" descr="spacer104474">
          <a:extLst>
            <a:ext uri="{FF2B5EF4-FFF2-40B4-BE49-F238E27FC236}">
              <a16:creationId xmlns:a16="http://schemas.microsoft.com/office/drawing/2014/main" id="{00000000-0008-0000-0000-0000B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190" name="imglogo" descr="spacer104474">
          <a:extLst>
            <a:ext uri="{FF2B5EF4-FFF2-40B4-BE49-F238E27FC236}">
              <a16:creationId xmlns:a16="http://schemas.microsoft.com/office/drawing/2014/main" id="{00000000-0008-0000-0000-0000B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191" name="imglogo" descr="spacer104474">
          <a:extLst>
            <a:ext uri="{FF2B5EF4-FFF2-40B4-BE49-F238E27FC236}">
              <a16:creationId xmlns:a16="http://schemas.microsoft.com/office/drawing/2014/main" id="{00000000-0008-0000-0000-0000B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192" name="imglogo" descr="spacer104474">
          <a:extLst>
            <a:ext uri="{FF2B5EF4-FFF2-40B4-BE49-F238E27FC236}">
              <a16:creationId xmlns:a16="http://schemas.microsoft.com/office/drawing/2014/main" id="{00000000-0008-0000-0000-0000C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193" name="imglogo" descr="spacer104474">
          <a:extLst>
            <a:ext uri="{FF2B5EF4-FFF2-40B4-BE49-F238E27FC236}">
              <a16:creationId xmlns:a16="http://schemas.microsoft.com/office/drawing/2014/main" id="{00000000-0008-0000-0000-0000C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194" name="imglogo" descr="spacer104474">
          <a:extLst>
            <a:ext uri="{FF2B5EF4-FFF2-40B4-BE49-F238E27FC236}">
              <a16:creationId xmlns:a16="http://schemas.microsoft.com/office/drawing/2014/main" id="{00000000-0008-0000-0000-0000C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195" name="imglogo" descr="spacer104474">
          <a:extLst>
            <a:ext uri="{FF2B5EF4-FFF2-40B4-BE49-F238E27FC236}">
              <a16:creationId xmlns:a16="http://schemas.microsoft.com/office/drawing/2014/main" id="{00000000-0008-0000-0000-0000C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96" name="imglogo" descr="spacer104474">
          <a:extLst>
            <a:ext uri="{FF2B5EF4-FFF2-40B4-BE49-F238E27FC236}">
              <a16:creationId xmlns:a16="http://schemas.microsoft.com/office/drawing/2014/main" id="{00000000-0008-0000-0000-0000C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97" name="imglogo" descr="spacer104474">
          <a:extLst>
            <a:ext uri="{FF2B5EF4-FFF2-40B4-BE49-F238E27FC236}">
              <a16:creationId xmlns:a16="http://schemas.microsoft.com/office/drawing/2014/main" id="{00000000-0008-0000-0000-0000C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98" name="imglogo" descr="spacer104474">
          <a:extLst>
            <a:ext uri="{FF2B5EF4-FFF2-40B4-BE49-F238E27FC236}">
              <a16:creationId xmlns:a16="http://schemas.microsoft.com/office/drawing/2014/main" id="{00000000-0008-0000-0000-0000C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199" name="imglogo" descr="spacer104474">
          <a:extLst>
            <a:ext uri="{FF2B5EF4-FFF2-40B4-BE49-F238E27FC236}">
              <a16:creationId xmlns:a16="http://schemas.microsoft.com/office/drawing/2014/main" id="{00000000-0008-0000-0000-0000C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00" name="imglogo" descr="spacer104474">
          <a:extLst>
            <a:ext uri="{FF2B5EF4-FFF2-40B4-BE49-F238E27FC236}">
              <a16:creationId xmlns:a16="http://schemas.microsoft.com/office/drawing/2014/main" id="{00000000-0008-0000-0000-0000C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01" name="imglogo" descr="spacer104474">
          <a:extLst>
            <a:ext uri="{FF2B5EF4-FFF2-40B4-BE49-F238E27FC236}">
              <a16:creationId xmlns:a16="http://schemas.microsoft.com/office/drawing/2014/main" id="{00000000-0008-0000-0000-0000C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02" name="imglogo" descr="spacer104474">
          <a:extLst>
            <a:ext uri="{FF2B5EF4-FFF2-40B4-BE49-F238E27FC236}">
              <a16:creationId xmlns:a16="http://schemas.microsoft.com/office/drawing/2014/main" id="{00000000-0008-0000-0000-0000C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03" name="imglogo" descr="spacer104474">
          <a:extLst>
            <a:ext uri="{FF2B5EF4-FFF2-40B4-BE49-F238E27FC236}">
              <a16:creationId xmlns:a16="http://schemas.microsoft.com/office/drawing/2014/main" id="{00000000-0008-0000-0000-0000C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04" name="imglogo" descr="spacer104474">
          <a:extLst>
            <a:ext uri="{FF2B5EF4-FFF2-40B4-BE49-F238E27FC236}">
              <a16:creationId xmlns:a16="http://schemas.microsoft.com/office/drawing/2014/main" id="{00000000-0008-0000-0000-0000C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05" name="imglogo" descr="spacer104474">
          <a:extLst>
            <a:ext uri="{FF2B5EF4-FFF2-40B4-BE49-F238E27FC236}">
              <a16:creationId xmlns:a16="http://schemas.microsoft.com/office/drawing/2014/main" id="{00000000-0008-0000-0000-0000C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06" name="imglogo" descr="spacer104474">
          <a:extLst>
            <a:ext uri="{FF2B5EF4-FFF2-40B4-BE49-F238E27FC236}">
              <a16:creationId xmlns:a16="http://schemas.microsoft.com/office/drawing/2014/main" id="{00000000-0008-0000-0000-0000C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07" name="imglogo" descr="spacer104474">
          <a:extLst>
            <a:ext uri="{FF2B5EF4-FFF2-40B4-BE49-F238E27FC236}">
              <a16:creationId xmlns:a16="http://schemas.microsoft.com/office/drawing/2014/main" id="{00000000-0008-0000-0000-0000C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08" name="imglogo" descr="spacer104474">
          <a:extLst>
            <a:ext uri="{FF2B5EF4-FFF2-40B4-BE49-F238E27FC236}">
              <a16:creationId xmlns:a16="http://schemas.microsoft.com/office/drawing/2014/main" id="{00000000-0008-0000-0000-0000D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09" name="imglogo" descr="spacer104474">
          <a:extLst>
            <a:ext uri="{FF2B5EF4-FFF2-40B4-BE49-F238E27FC236}">
              <a16:creationId xmlns:a16="http://schemas.microsoft.com/office/drawing/2014/main" id="{00000000-0008-0000-0000-0000D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10" name="imglogo" descr="spacer104474">
          <a:extLst>
            <a:ext uri="{FF2B5EF4-FFF2-40B4-BE49-F238E27FC236}">
              <a16:creationId xmlns:a16="http://schemas.microsoft.com/office/drawing/2014/main" id="{00000000-0008-0000-0000-0000D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11" name="imglogo" descr="spacer104474">
          <a:extLst>
            <a:ext uri="{FF2B5EF4-FFF2-40B4-BE49-F238E27FC236}">
              <a16:creationId xmlns:a16="http://schemas.microsoft.com/office/drawing/2014/main" id="{00000000-0008-0000-0000-0000D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12" name="imglogo" descr="spacer104474">
          <a:extLst>
            <a:ext uri="{FF2B5EF4-FFF2-40B4-BE49-F238E27FC236}">
              <a16:creationId xmlns:a16="http://schemas.microsoft.com/office/drawing/2014/main" id="{00000000-0008-0000-0000-0000D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13" name="imglogo" descr="spacer104474">
          <a:extLst>
            <a:ext uri="{FF2B5EF4-FFF2-40B4-BE49-F238E27FC236}">
              <a16:creationId xmlns:a16="http://schemas.microsoft.com/office/drawing/2014/main" id="{00000000-0008-0000-0000-0000D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14" name="imglogo" descr="spacer104474">
          <a:extLst>
            <a:ext uri="{FF2B5EF4-FFF2-40B4-BE49-F238E27FC236}">
              <a16:creationId xmlns:a16="http://schemas.microsoft.com/office/drawing/2014/main" id="{00000000-0008-0000-0000-0000D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15" name="imglogo" descr="spacer104474">
          <a:extLst>
            <a:ext uri="{FF2B5EF4-FFF2-40B4-BE49-F238E27FC236}">
              <a16:creationId xmlns:a16="http://schemas.microsoft.com/office/drawing/2014/main" id="{00000000-0008-0000-0000-0000D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16" name="imglogo" descr="spacer104474">
          <a:extLst>
            <a:ext uri="{FF2B5EF4-FFF2-40B4-BE49-F238E27FC236}">
              <a16:creationId xmlns:a16="http://schemas.microsoft.com/office/drawing/2014/main" id="{00000000-0008-0000-0000-0000D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17" name="imglogo" descr="spacer104474">
          <a:extLst>
            <a:ext uri="{FF2B5EF4-FFF2-40B4-BE49-F238E27FC236}">
              <a16:creationId xmlns:a16="http://schemas.microsoft.com/office/drawing/2014/main" id="{00000000-0008-0000-0000-0000D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18" name="imglogo" descr="spacer104474">
          <a:extLst>
            <a:ext uri="{FF2B5EF4-FFF2-40B4-BE49-F238E27FC236}">
              <a16:creationId xmlns:a16="http://schemas.microsoft.com/office/drawing/2014/main" id="{00000000-0008-0000-0000-0000D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19" name="imglogo" descr="spacer104474">
          <a:extLst>
            <a:ext uri="{FF2B5EF4-FFF2-40B4-BE49-F238E27FC236}">
              <a16:creationId xmlns:a16="http://schemas.microsoft.com/office/drawing/2014/main" id="{00000000-0008-0000-0000-0000D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20" name="imglogo" descr="spacer104474">
          <a:extLst>
            <a:ext uri="{FF2B5EF4-FFF2-40B4-BE49-F238E27FC236}">
              <a16:creationId xmlns:a16="http://schemas.microsoft.com/office/drawing/2014/main" id="{00000000-0008-0000-0000-0000D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21" name="imglogo" descr="spacer104474">
          <a:extLst>
            <a:ext uri="{FF2B5EF4-FFF2-40B4-BE49-F238E27FC236}">
              <a16:creationId xmlns:a16="http://schemas.microsoft.com/office/drawing/2014/main" id="{00000000-0008-0000-0000-0000D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22" name="imglogo" descr="spacer104474">
          <a:extLst>
            <a:ext uri="{FF2B5EF4-FFF2-40B4-BE49-F238E27FC236}">
              <a16:creationId xmlns:a16="http://schemas.microsoft.com/office/drawing/2014/main" id="{00000000-0008-0000-0000-0000D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23" name="imglogo" descr="spacer104474">
          <a:extLst>
            <a:ext uri="{FF2B5EF4-FFF2-40B4-BE49-F238E27FC236}">
              <a16:creationId xmlns:a16="http://schemas.microsoft.com/office/drawing/2014/main" id="{00000000-0008-0000-0000-0000D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24" name="imglogo" descr="spacer104474">
          <a:extLst>
            <a:ext uri="{FF2B5EF4-FFF2-40B4-BE49-F238E27FC236}">
              <a16:creationId xmlns:a16="http://schemas.microsoft.com/office/drawing/2014/main" id="{00000000-0008-0000-0000-0000E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25" name="imglogo" descr="spacer104474">
          <a:extLst>
            <a:ext uri="{FF2B5EF4-FFF2-40B4-BE49-F238E27FC236}">
              <a16:creationId xmlns:a16="http://schemas.microsoft.com/office/drawing/2014/main" id="{00000000-0008-0000-0000-0000E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26" name="imglogo" descr="spacer104474">
          <a:extLst>
            <a:ext uri="{FF2B5EF4-FFF2-40B4-BE49-F238E27FC236}">
              <a16:creationId xmlns:a16="http://schemas.microsoft.com/office/drawing/2014/main" id="{00000000-0008-0000-0000-0000E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27" name="imglogo" descr="spacer104474">
          <a:extLst>
            <a:ext uri="{FF2B5EF4-FFF2-40B4-BE49-F238E27FC236}">
              <a16:creationId xmlns:a16="http://schemas.microsoft.com/office/drawing/2014/main" id="{00000000-0008-0000-0000-0000E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28" name="imglogo" descr="spacer104474">
          <a:extLst>
            <a:ext uri="{FF2B5EF4-FFF2-40B4-BE49-F238E27FC236}">
              <a16:creationId xmlns:a16="http://schemas.microsoft.com/office/drawing/2014/main" id="{00000000-0008-0000-0000-0000E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29" name="imglogo" descr="spacer104474">
          <a:extLst>
            <a:ext uri="{FF2B5EF4-FFF2-40B4-BE49-F238E27FC236}">
              <a16:creationId xmlns:a16="http://schemas.microsoft.com/office/drawing/2014/main" id="{00000000-0008-0000-0000-0000E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30" name="imglogo" descr="spacer104474">
          <a:extLst>
            <a:ext uri="{FF2B5EF4-FFF2-40B4-BE49-F238E27FC236}">
              <a16:creationId xmlns:a16="http://schemas.microsoft.com/office/drawing/2014/main" id="{00000000-0008-0000-0000-0000E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31" name="imglogo" descr="spacer104474">
          <a:extLst>
            <a:ext uri="{FF2B5EF4-FFF2-40B4-BE49-F238E27FC236}">
              <a16:creationId xmlns:a16="http://schemas.microsoft.com/office/drawing/2014/main" id="{00000000-0008-0000-0000-0000E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32" name="imglogo" descr="spacer104474">
          <a:extLst>
            <a:ext uri="{FF2B5EF4-FFF2-40B4-BE49-F238E27FC236}">
              <a16:creationId xmlns:a16="http://schemas.microsoft.com/office/drawing/2014/main" id="{00000000-0008-0000-0000-0000E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33" name="imglogo" descr="spacer104474">
          <a:extLst>
            <a:ext uri="{FF2B5EF4-FFF2-40B4-BE49-F238E27FC236}">
              <a16:creationId xmlns:a16="http://schemas.microsoft.com/office/drawing/2014/main" id="{00000000-0008-0000-0000-0000E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34" name="imglogo" descr="spacer104474">
          <a:extLst>
            <a:ext uri="{FF2B5EF4-FFF2-40B4-BE49-F238E27FC236}">
              <a16:creationId xmlns:a16="http://schemas.microsoft.com/office/drawing/2014/main" id="{00000000-0008-0000-0000-0000E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35" name="imglogo" descr="spacer104474">
          <a:extLst>
            <a:ext uri="{FF2B5EF4-FFF2-40B4-BE49-F238E27FC236}">
              <a16:creationId xmlns:a16="http://schemas.microsoft.com/office/drawing/2014/main" id="{00000000-0008-0000-0000-0000E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36" name="imglogo" descr="spacer104474">
          <a:extLst>
            <a:ext uri="{FF2B5EF4-FFF2-40B4-BE49-F238E27FC236}">
              <a16:creationId xmlns:a16="http://schemas.microsoft.com/office/drawing/2014/main" id="{00000000-0008-0000-0000-0000E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37" name="imglogo" descr="spacer104474">
          <a:extLst>
            <a:ext uri="{FF2B5EF4-FFF2-40B4-BE49-F238E27FC236}">
              <a16:creationId xmlns:a16="http://schemas.microsoft.com/office/drawing/2014/main" id="{00000000-0008-0000-0000-0000E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38" name="imglogo" descr="spacer104474">
          <a:extLst>
            <a:ext uri="{FF2B5EF4-FFF2-40B4-BE49-F238E27FC236}">
              <a16:creationId xmlns:a16="http://schemas.microsoft.com/office/drawing/2014/main" id="{00000000-0008-0000-0000-0000E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39" name="imglogo" descr="spacer104474">
          <a:extLst>
            <a:ext uri="{FF2B5EF4-FFF2-40B4-BE49-F238E27FC236}">
              <a16:creationId xmlns:a16="http://schemas.microsoft.com/office/drawing/2014/main" id="{00000000-0008-0000-0000-0000E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40" name="imglogo" descr="spacer104474">
          <a:extLst>
            <a:ext uri="{FF2B5EF4-FFF2-40B4-BE49-F238E27FC236}">
              <a16:creationId xmlns:a16="http://schemas.microsoft.com/office/drawing/2014/main" id="{00000000-0008-0000-0000-0000F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41" name="imglogo" descr="spacer104474">
          <a:extLst>
            <a:ext uri="{FF2B5EF4-FFF2-40B4-BE49-F238E27FC236}">
              <a16:creationId xmlns:a16="http://schemas.microsoft.com/office/drawing/2014/main" id="{00000000-0008-0000-0000-0000F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42" name="imglogo" descr="spacer104474">
          <a:extLst>
            <a:ext uri="{FF2B5EF4-FFF2-40B4-BE49-F238E27FC236}">
              <a16:creationId xmlns:a16="http://schemas.microsoft.com/office/drawing/2014/main" id="{00000000-0008-0000-0000-0000F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43" name="imglogo" descr="spacer104474">
          <a:extLst>
            <a:ext uri="{FF2B5EF4-FFF2-40B4-BE49-F238E27FC236}">
              <a16:creationId xmlns:a16="http://schemas.microsoft.com/office/drawing/2014/main" id="{00000000-0008-0000-0000-0000F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44" name="imglogo" descr="spacer104474">
          <a:extLst>
            <a:ext uri="{FF2B5EF4-FFF2-40B4-BE49-F238E27FC236}">
              <a16:creationId xmlns:a16="http://schemas.microsoft.com/office/drawing/2014/main" id="{00000000-0008-0000-0000-0000F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45" name="imglogo" descr="spacer104474">
          <a:extLst>
            <a:ext uri="{FF2B5EF4-FFF2-40B4-BE49-F238E27FC236}">
              <a16:creationId xmlns:a16="http://schemas.microsoft.com/office/drawing/2014/main" id="{00000000-0008-0000-0000-0000F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46" name="imglogo" descr="spacer104474">
          <a:extLst>
            <a:ext uri="{FF2B5EF4-FFF2-40B4-BE49-F238E27FC236}">
              <a16:creationId xmlns:a16="http://schemas.microsoft.com/office/drawing/2014/main" id="{00000000-0008-0000-0000-0000F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47" name="imglogo" descr="spacer104474">
          <a:extLst>
            <a:ext uri="{FF2B5EF4-FFF2-40B4-BE49-F238E27FC236}">
              <a16:creationId xmlns:a16="http://schemas.microsoft.com/office/drawing/2014/main" id="{00000000-0008-0000-0000-0000F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48" name="imglogo" descr="spacer104474">
          <a:extLst>
            <a:ext uri="{FF2B5EF4-FFF2-40B4-BE49-F238E27FC236}">
              <a16:creationId xmlns:a16="http://schemas.microsoft.com/office/drawing/2014/main" id="{00000000-0008-0000-0000-0000F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49" name="imglogo" descr="spacer104474">
          <a:extLst>
            <a:ext uri="{FF2B5EF4-FFF2-40B4-BE49-F238E27FC236}">
              <a16:creationId xmlns:a16="http://schemas.microsoft.com/office/drawing/2014/main" id="{00000000-0008-0000-0000-0000F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50" name="imglogo" descr="spacer104474">
          <a:extLst>
            <a:ext uri="{FF2B5EF4-FFF2-40B4-BE49-F238E27FC236}">
              <a16:creationId xmlns:a16="http://schemas.microsoft.com/office/drawing/2014/main" id="{00000000-0008-0000-0000-0000F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51" name="imglogo" descr="spacer104474">
          <a:extLst>
            <a:ext uri="{FF2B5EF4-FFF2-40B4-BE49-F238E27FC236}">
              <a16:creationId xmlns:a16="http://schemas.microsoft.com/office/drawing/2014/main" id="{00000000-0008-0000-0000-0000F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52" name="imglogo" descr="spacer104474">
          <a:extLst>
            <a:ext uri="{FF2B5EF4-FFF2-40B4-BE49-F238E27FC236}">
              <a16:creationId xmlns:a16="http://schemas.microsoft.com/office/drawing/2014/main" id="{00000000-0008-0000-0000-0000F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53" name="imglogo" descr="spacer104474">
          <a:extLst>
            <a:ext uri="{FF2B5EF4-FFF2-40B4-BE49-F238E27FC236}">
              <a16:creationId xmlns:a16="http://schemas.microsoft.com/office/drawing/2014/main" id="{00000000-0008-0000-0000-0000F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54" name="imglogo" descr="spacer104474">
          <a:extLst>
            <a:ext uri="{FF2B5EF4-FFF2-40B4-BE49-F238E27FC236}">
              <a16:creationId xmlns:a16="http://schemas.microsoft.com/office/drawing/2014/main" id="{00000000-0008-0000-0000-0000F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55" name="imglogo" descr="spacer104474">
          <a:extLst>
            <a:ext uri="{FF2B5EF4-FFF2-40B4-BE49-F238E27FC236}">
              <a16:creationId xmlns:a16="http://schemas.microsoft.com/office/drawing/2014/main" id="{00000000-0008-0000-0000-0000F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56" name="imglogo" descr="spacer104474">
          <a:extLst>
            <a:ext uri="{FF2B5EF4-FFF2-40B4-BE49-F238E27FC236}">
              <a16:creationId xmlns:a16="http://schemas.microsoft.com/office/drawing/2014/main" id="{00000000-0008-0000-0000-00000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57" name="imglogo" descr="spacer104474">
          <a:extLst>
            <a:ext uri="{FF2B5EF4-FFF2-40B4-BE49-F238E27FC236}">
              <a16:creationId xmlns:a16="http://schemas.microsoft.com/office/drawing/2014/main" id="{00000000-0008-0000-0000-00000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58" name="imglogo" descr="spacer104474">
          <a:extLst>
            <a:ext uri="{FF2B5EF4-FFF2-40B4-BE49-F238E27FC236}">
              <a16:creationId xmlns:a16="http://schemas.microsoft.com/office/drawing/2014/main" id="{00000000-0008-0000-0000-00000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59" name="imglogo" descr="spacer104474">
          <a:extLst>
            <a:ext uri="{FF2B5EF4-FFF2-40B4-BE49-F238E27FC236}">
              <a16:creationId xmlns:a16="http://schemas.microsoft.com/office/drawing/2014/main" id="{00000000-0008-0000-0000-00000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60" name="imglogo" descr="spacer104474">
          <a:extLst>
            <a:ext uri="{FF2B5EF4-FFF2-40B4-BE49-F238E27FC236}">
              <a16:creationId xmlns:a16="http://schemas.microsoft.com/office/drawing/2014/main" id="{00000000-0008-0000-0000-00000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61" name="imglogo" descr="spacer104474">
          <a:extLst>
            <a:ext uri="{FF2B5EF4-FFF2-40B4-BE49-F238E27FC236}">
              <a16:creationId xmlns:a16="http://schemas.microsoft.com/office/drawing/2014/main" id="{00000000-0008-0000-0000-00000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62" name="imglogo" descr="spacer104474">
          <a:extLst>
            <a:ext uri="{FF2B5EF4-FFF2-40B4-BE49-F238E27FC236}">
              <a16:creationId xmlns:a16="http://schemas.microsoft.com/office/drawing/2014/main" id="{00000000-0008-0000-0000-00000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63" name="imglogo" descr="spacer104474">
          <a:extLst>
            <a:ext uri="{FF2B5EF4-FFF2-40B4-BE49-F238E27FC236}">
              <a16:creationId xmlns:a16="http://schemas.microsoft.com/office/drawing/2014/main" id="{00000000-0008-0000-0000-00000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64" name="imglogo" descr="spacer104474">
          <a:extLst>
            <a:ext uri="{FF2B5EF4-FFF2-40B4-BE49-F238E27FC236}">
              <a16:creationId xmlns:a16="http://schemas.microsoft.com/office/drawing/2014/main" id="{00000000-0008-0000-0000-00000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65" name="imglogo" descr="spacer104474">
          <a:extLst>
            <a:ext uri="{FF2B5EF4-FFF2-40B4-BE49-F238E27FC236}">
              <a16:creationId xmlns:a16="http://schemas.microsoft.com/office/drawing/2014/main" id="{00000000-0008-0000-0000-00000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66" name="imglogo" descr="spacer104474">
          <a:extLst>
            <a:ext uri="{FF2B5EF4-FFF2-40B4-BE49-F238E27FC236}">
              <a16:creationId xmlns:a16="http://schemas.microsoft.com/office/drawing/2014/main" id="{00000000-0008-0000-0000-00000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67" name="imglogo" descr="spacer104474">
          <a:extLst>
            <a:ext uri="{FF2B5EF4-FFF2-40B4-BE49-F238E27FC236}">
              <a16:creationId xmlns:a16="http://schemas.microsoft.com/office/drawing/2014/main" id="{00000000-0008-0000-0000-00000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68" name="imglogo" descr="spacer104474">
          <a:extLst>
            <a:ext uri="{FF2B5EF4-FFF2-40B4-BE49-F238E27FC236}">
              <a16:creationId xmlns:a16="http://schemas.microsoft.com/office/drawing/2014/main" id="{00000000-0008-0000-0000-00000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269" name="imglogo" descr="spacer104474">
          <a:extLst>
            <a:ext uri="{FF2B5EF4-FFF2-40B4-BE49-F238E27FC236}">
              <a16:creationId xmlns:a16="http://schemas.microsoft.com/office/drawing/2014/main" id="{00000000-0008-0000-0000-00000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270" name="imglogo" descr="spacer104474">
          <a:extLst>
            <a:ext uri="{FF2B5EF4-FFF2-40B4-BE49-F238E27FC236}">
              <a16:creationId xmlns:a16="http://schemas.microsoft.com/office/drawing/2014/main" id="{00000000-0008-0000-0000-00000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271" name="imglogo" descr="spacer104474">
          <a:extLst>
            <a:ext uri="{FF2B5EF4-FFF2-40B4-BE49-F238E27FC236}">
              <a16:creationId xmlns:a16="http://schemas.microsoft.com/office/drawing/2014/main" id="{00000000-0008-0000-0000-00000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272" name="imglogo" descr="spacer104474">
          <a:extLst>
            <a:ext uri="{FF2B5EF4-FFF2-40B4-BE49-F238E27FC236}">
              <a16:creationId xmlns:a16="http://schemas.microsoft.com/office/drawing/2014/main" id="{00000000-0008-0000-0000-00001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273" name="imglogo" descr="spacer104474">
          <a:extLst>
            <a:ext uri="{FF2B5EF4-FFF2-40B4-BE49-F238E27FC236}">
              <a16:creationId xmlns:a16="http://schemas.microsoft.com/office/drawing/2014/main" id="{00000000-0008-0000-0000-00001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274" name="imglogo" descr="spacer104474">
          <a:extLst>
            <a:ext uri="{FF2B5EF4-FFF2-40B4-BE49-F238E27FC236}">
              <a16:creationId xmlns:a16="http://schemas.microsoft.com/office/drawing/2014/main" id="{00000000-0008-0000-0000-00001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275" name="imglogo" descr="spacer104474">
          <a:extLst>
            <a:ext uri="{FF2B5EF4-FFF2-40B4-BE49-F238E27FC236}">
              <a16:creationId xmlns:a16="http://schemas.microsoft.com/office/drawing/2014/main" id="{00000000-0008-0000-0000-00001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276" name="imglogo" descr="spacer104474">
          <a:extLst>
            <a:ext uri="{FF2B5EF4-FFF2-40B4-BE49-F238E27FC236}">
              <a16:creationId xmlns:a16="http://schemas.microsoft.com/office/drawing/2014/main" id="{00000000-0008-0000-0000-00001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277" name="imglogo" descr="spacer104474">
          <a:extLst>
            <a:ext uri="{FF2B5EF4-FFF2-40B4-BE49-F238E27FC236}">
              <a16:creationId xmlns:a16="http://schemas.microsoft.com/office/drawing/2014/main" id="{00000000-0008-0000-0000-00001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278" name="imglogo" descr="spacer104474">
          <a:extLst>
            <a:ext uri="{FF2B5EF4-FFF2-40B4-BE49-F238E27FC236}">
              <a16:creationId xmlns:a16="http://schemas.microsoft.com/office/drawing/2014/main" id="{00000000-0008-0000-0000-00001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279" name="imglogo" descr="spacer104474">
          <a:extLst>
            <a:ext uri="{FF2B5EF4-FFF2-40B4-BE49-F238E27FC236}">
              <a16:creationId xmlns:a16="http://schemas.microsoft.com/office/drawing/2014/main" id="{00000000-0008-0000-00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280" name="imglogo" descr="spacer104474">
          <a:extLst>
            <a:ext uri="{FF2B5EF4-FFF2-40B4-BE49-F238E27FC236}">
              <a16:creationId xmlns:a16="http://schemas.microsoft.com/office/drawing/2014/main" id="{00000000-0008-0000-0000-00001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281" name="imglogo" descr="spacer104474">
          <a:extLst>
            <a:ext uri="{FF2B5EF4-FFF2-40B4-BE49-F238E27FC236}">
              <a16:creationId xmlns:a16="http://schemas.microsoft.com/office/drawing/2014/main" id="{00000000-0008-0000-0000-00001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282" name="imglogo" descr="spacer104474">
          <a:extLst>
            <a:ext uri="{FF2B5EF4-FFF2-40B4-BE49-F238E27FC236}">
              <a16:creationId xmlns:a16="http://schemas.microsoft.com/office/drawing/2014/main" id="{00000000-0008-0000-0000-00001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283" name="imglogo" descr="spacer104474">
          <a:extLst>
            <a:ext uri="{FF2B5EF4-FFF2-40B4-BE49-F238E27FC236}">
              <a16:creationId xmlns:a16="http://schemas.microsoft.com/office/drawing/2014/main" id="{00000000-0008-0000-0000-00001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284" name="imglogo" descr="spacer104474">
          <a:extLst>
            <a:ext uri="{FF2B5EF4-FFF2-40B4-BE49-F238E27FC236}">
              <a16:creationId xmlns:a16="http://schemas.microsoft.com/office/drawing/2014/main" id="{00000000-0008-0000-0000-00001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285" name="imglogo" descr="spacer104474">
          <a:extLst>
            <a:ext uri="{FF2B5EF4-FFF2-40B4-BE49-F238E27FC236}">
              <a16:creationId xmlns:a16="http://schemas.microsoft.com/office/drawing/2014/main" id="{00000000-0008-0000-0000-00001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286" name="imglogo" descr="spacer104474">
          <a:extLst>
            <a:ext uri="{FF2B5EF4-FFF2-40B4-BE49-F238E27FC236}">
              <a16:creationId xmlns:a16="http://schemas.microsoft.com/office/drawing/2014/main" id="{00000000-0008-0000-0000-00001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287" name="imglogo" descr="spacer104474">
          <a:extLst>
            <a:ext uri="{FF2B5EF4-FFF2-40B4-BE49-F238E27FC236}">
              <a16:creationId xmlns:a16="http://schemas.microsoft.com/office/drawing/2014/main" id="{00000000-0008-0000-0000-00001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288" name="imglogo" descr="spacer104474">
          <a:extLst>
            <a:ext uri="{FF2B5EF4-FFF2-40B4-BE49-F238E27FC236}">
              <a16:creationId xmlns:a16="http://schemas.microsoft.com/office/drawing/2014/main" id="{00000000-0008-0000-0000-00002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289" name="imglogo" descr="spacer104474">
          <a:extLst>
            <a:ext uri="{FF2B5EF4-FFF2-40B4-BE49-F238E27FC236}">
              <a16:creationId xmlns:a16="http://schemas.microsoft.com/office/drawing/2014/main" id="{00000000-0008-0000-0000-00002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290" name="imglogo" descr="spacer104474">
          <a:extLst>
            <a:ext uri="{FF2B5EF4-FFF2-40B4-BE49-F238E27FC236}">
              <a16:creationId xmlns:a16="http://schemas.microsoft.com/office/drawing/2014/main" id="{00000000-0008-0000-0000-00002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291" name="imglogo" descr="spacer104474">
          <a:extLst>
            <a:ext uri="{FF2B5EF4-FFF2-40B4-BE49-F238E27FC236}">
              <a16:creationId xmlns:a16="http://schemas.microsoft.com/office/drawing/2014/main" id="{00000000-0008-0000-0000-00002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292" name="imglogo" descr="spacer104474">
          <a:extLst>
            <a:ext uri="{FF2B5EF4-FFF2-40B4-BE49-F238E27FC236}">
              <a16:creationId xmlns:a16="http://schemas.microsoft.com/office/drawing/2014/main" id="{00000000-0008-0000-0000-00002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293" name="imglogo" descr="spacer104474">
          <a:extLst>
            <a:ext uri="{FF2B5EF4-FFF2-40B4-BE49-F238E27FC236}">
              <a16:creationId xmlns:a16="http://schemas.microsoft.com/office/drawing/2014/main" id="{00000000-0008-0000-0000-00002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294" name="imglogo" descr="spacer104474">
          <a:extLst>
            <a:ext uri="{FF2B5EF4-FFF2-40B4-BE49-F238E27FC236}">
              <a16:creationId xmlns:a16="http://schemas.microsoft.com/office/drawing/2014/main" id="{00000000-0008-0000-0000-00002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295" name="imglogo" descr="spacer104474">
          <a:extLst>
            <a:ext uri="{FF2B5EF4-FFF2-40B4-BE49-F238E27FC236}">
              <a16:creationId xmlns:a16="http://schemas.microsoft.com/office/drawing/2014/main" id="{00000000-0008-0000-0000-00002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296" name="imglogo" descr="spacer104474">
          <a:extLst>
            <a:ext uri="{FF2B5EF4-FFF2-40B4-BE49-F238E27FC236}">
              <a16:creationId xmlns:a16="http://schemas.microsoft.com/office/drawing/2014/main" id="{00000000-0008-0000-0000-00002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97" name="imglogo" descr="spacer104474">
          <a:extLst>
            <a:ext uri="{FF2B5EF4-FFF2-40B4-BE49-F238E27FC236}">
              <a16:creationId xmlns:a16="http://schemas.microsoft.com/office/drawing/2014/main" id="{00000000-0008-0000-0000-00002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98" name="imglogo" descr="spacer104474">
          <a:extLst>
            <a:ext uri="{FF2B5EF4-FFF2-40B4-BE49-F238E27FC236}">
              <a16:creationId xmlns:a16="http://schemas.microsoft.com/office/drawing/2014/main" id="{00000000-0008-0000-0000-00002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299" name="imglogo" descr="spacer104474">
          <a:extLst>
            <a:ext uri="{FF2B5EF4-FFF2-40B4-BE49-F238E27FC236}">
              <a16:creationId xmlns:a16="http://schemas.microsoft.com/office/drawing/2014/main" id="{00000000-0008-0000-0000-00002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00" name="imglogo" descr="spacer104474">
          <a:extLst>
            <a:ext uri="{FF2B5EF4-FFF2-40B4-BE49-F238E27FC236}">
              <a16:creationId xmlns:a16="http://schemas.microsoft.com/office/drawing/2014/main" id="{00000000-0008-0000-0000-00002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01" name="imglogo" descr="spacer104474">
          <a:extLst>
            <a:ext uri="{FF2B5EF4-FFF2-40B4-BE49-F238E27FC236}">
              <a16:creationId xmlns:a16="http://schemas.microsoft.com/office/drawing/2014/main" id="{00000000-0008-0000-0000-00002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02" name="imglogo" descr="spacer104474">
          <a:extLst>
            <a:ext uri="{FF2B5EF4-FFF2-40B4-BE49-F238E27FC236}">
              <a16:creationId xmlns:a16="http://schemas.microsoft.com/office/drawing/2014/main" id="{00000000-0008-0000-0000-00002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03" name="imglogo" descr="spacer104474">
          <a:extLst>
            <a:ext uri="{FF2B5EF4-FFF2-40B4-BE49-F238E27FC236}">
              <a16:creationId xmlns:a16="http://schemas.microsoft.com/office/drawing/2014/main" id="{00000000-0008-0000-0000-00002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04" name="imglogo" descr="spacer104474">
          <a:extLst>
            <a:ext uri="{FF2B5EF4-FFF2-40B4-BE49-F238E27FC236}">
              <a16:creationId xmlns:a16="http://schemas.microsoft.com/office/drawing/2014/main" id="{00000000-0008-0000-0000-00003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05" name="imglogo" descr="spacer104474">
          <a:extLst>
            <a:ext uri="{FF2B5EF4-FFF2-40B4-BE49-F238E27FC236}">
              <a16:creationId xmlns:a16="http://schemas.microsoft.com/office/drawing/2014/main" id="{00000000-0008-0000-0000-00003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06" name="imglogo" descr="spacer104474">
          <a:extLst>
            <a:ext uri="{FF2B5EF4-FFF2-40B4-BE49-F238E27FC236}">
              <a16:creationId xmlns:a16="http://schemas.microsoft.com/office/drawing/2014/main" id="{00000000-0008-0000-0000-00003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07" name="imglogo" descr="spacer104474">
          <a:extLst>
            <a:ext uri="{FF2B5EF4-FFF2-40B4-BE49-F238E27FC236}">
              <a16:creationId xmlns:a16="http://schemas.microsoft.com/office/drawing/2014/main" id="{00000000-0008-0000-0000-00003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08" name="imglogo" descr="spacer104474">
          <a:extLst>
            <a:ext uri="{FF2B5EF4-FFF2-40B4-BE49-F238E27FC236}">
              <a16:creationId xmlns:a16="http://schemas.microsoft.com/office/drawing/2014/main" id="{00000000-0008-0000-0000-00003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09" name="imglogo" descr="spacer104474">
          <a:extLst>
            <a:ext uri="{FF2B5EF4-FFF2-40B4-BE49-F238E27FC236}">
              <a16:creationId xmlns:a16="http://schemas.microsoft.com/office/drawing/2014/main" id="{00000000-0008-0000-0000-00003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10" name="imglogo" descr="spacer104474">
          <a:extLst>
            <a:ext uri="{FF2B5EF4-FFF2-40B4-BE49-F238E27FC236}">
              <a16:creationId xmlns:a16="http://schemas.microsoft.com/office/drawing/2014/main" id="{00000000-0008-0000-0000-00003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11" name="imglogo" descr="spacer104474">
          <a:extLst>
            <a:ext uri="{FF2B5EF4-FFF2-40B4-BE49-F238E27FC236}">
              <a16:creationId xmlns:a16="http://schemas.microsoft.com/office/drawing/2014/main" id="{00000000-0008-0000-0000-00003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12" name="imglogo" descr="spacer104474">
          <a:extLst>
            <a:ext uri="{FF2B5EF4-FFF2-40B4-BE49-F238E27FC236}">
              <a16:creationId xmlns:a16="http://schemas.microsoft.com/office/drawing/2014/main" id="{00000000-0008-0000-0000-00003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13" name="imglogo" descr="spacer104474">
          <a:extLst>
            <a:ext uri="{FF2B5EF4-FFF2-40B4-BE49-F238E27FC236}">
              <a16:creationId xmlns:a16="http://schemas.microsoft.com/office/drawing/2014/main" id="{00000000-0008-0000-0000-00003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14" name="imglogo" descr="spacer104474">
          <a:extLst>
            <a:ext uri="{FF2B5EF4-FFF2-40B4-BE49-F238E27FC236}">
              <a16:creationId xmlns:a16="http://schemas.microsoft.com/office/drawing/2014/main" id="{00000000-0008-0000-0000-00003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15" name="imglogo" descr="spacer104474">
          <a:extLst>
            <a:ext uri="{FF2B5EF4-FFF2-40B4-BE49-F238E27FC236}">
              <a16:creationId xmlns:a16="http://schemas.microsoft.com/office/drawing/2014/main" id="{00000000-0008-0000-0000-00003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16" name="imglogo" descr="spacer104474">
          <a:extLst>
            <a:ext uri="{FF2B5EF4-FFF2-40B4-BE49-F238E27FC236}">
              <a16:creationId xmlns:a16="http://schemas.microsoft.com/office/drawing/2014/main" id="{00000000-0008-0000-0000-00003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17" name="imglogo" descr="spacer104474">
          <a:extLst>
            <a:ext uri="{FF2B5EF4-FFF2-40B4-BE49-F238E27FC236}">
              <a16:creationId xmlns:a16="http://schemas.microsoft.com/office/drawing/2014/main" id="{00000000-0008-0000-0000-00003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18" name="imglogo" descr="spacer104474">
          <a:extLst>
            <a:ext uri="{FF2B5EF4-FFF2-40B4-BE49-F238E27FC236}">
              <a16:creationId xmlns:a16="http://schemas.microsoft.com/office/drawing/2014/main" id="{00000000-0008-0000-0000-00003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19" name="imglogo" descr="spacer104474">
          <a:extLst>
            <a:ext uri="{FF2B5EF4-FFF2-40B4-BE49-F238E27FC236}">
              <a16:creationId xmlns:a16="http://schemas.microsoft.com/office/drawing/2014/main" id="{00000000-0008-0000-0000-00003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20" name="imglogo" descr="spacer104474">
          <a:extLst>
            <a:ext uri="{FF2B5EF4-FFF2-40B4-BE49-F238E27FC236}">
              <a16:creationId xmlns:a16="http://schemas.microsoft.com/office/drawing/2014/main" id="{00000000-0008-0000-0000-00004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21" name="imglogo" descr="spacer104474">
          <a:extLst>
            <a:ext uri="{FF2B5EF4-FFF2-40B4-BE49-F238E27FC236}">
              <a16:creationId xmlns:a16="http://schemas.microsoft.com/office/drawing/2014/main" id="{00000000-0008-0000-0000-00004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22" name="imglogo" descr="spacer104474">
          <a:extLst>
            <a:ext uri="{FF2B5EF4-FFF2-40B4-BE49-F238E27FC236}">
              <a16:creationId xmlns:a16="http://schemas.microsoft.com/office/drawing/2014/main" id="{00000000-0008-0000-0000-00004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23" name="imglogo" descr="spacer104474">
          <a:extLst>
            <a:ext uri="{FF2B5EF4-FFF2-40B4-BE49-F238E27FC236}">
              <a16:creationId xmlns:a16="http://schemas.microsoft.com/office/drawing/2014/main" id="{00000000-0008-0000-0000-00004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24" name="imglogo" descr="spacer104474">
          <a:extLst>
            <a:ext uri="{FF2B5EF4-FFF2-40B4-BE49-F238E27FC236}">
              <a16:creationId xmlns:a16="http://schemas.microsoft.com/office/drawing/2014/main" id="{00000000-0008-0000-0000-00004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25" name="imglogo" descr="spacer104474">
          <a:extLst>
            <a:ext uri="{FF2B5EF4-FFF2-40B4-BE49-F238E27FC236}">
              <a16:creationId xmlns:a16="http://schemas.microsoft.com/office/drawing/2014/main" id="{00000000-0008-0000-0000-00004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26" name="imglogo" descr="spacer104474">
          <a:extLst>
            <a:ext uri="{FF2B5EF4-FFF2-40B4-BE49-F238E27FC236}">
              <a16:creationId xmlns:a16="http://schemas.microsoft.com/office/drawing/2014/main" id="{00000000-0008-0000-0000-00004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27" name="imglogo" descr="spacer104474">
          <a:extLst>
            <a:ext uri="{FF2B5EF4-FFF2-40B4-BE49-F238E27FC236}">
              <a16:creationId xmlns:a16="http://schemas.microsoft.com/office/drawing/2014/main" id="{00000000-0008-0000-0000-00004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28" name="imglogo" descr="spacer104474">
          <a:extLst>
            <a:ext uri="{FF2B5EF4-FFF2-40B4-BE49-F238E27FC236}">
              <a16:creationId xmlns:a16="http://schemas.microsoft.com/office/drawing/2014/main" id="{00000000-0008-0000-0000-00004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29" name="imglogo" descr="spacer104474">
          <a:extLst>
            <a:ext uri="{FF2B5EF4-FFF2-40B4-BE49-F238E27FC236}">
              <a16:creationId xmlns:a16="http://schemas.microsoft.com/office/drawing/2014/main" id="{00000000-0008-0000-0000-00004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30" name="imglogo" descr="spacer104474">
          <a:extLst>
            <a:ext uri="{FF2B5EF4-FFF2-40B4-BE49-F238E27FC236}">
              <a16:creationId xmlns:a16="http://schemas.microsoft.com/office/drawing/2014/main" id="{00000000-0008-0000-0000-00004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31" name="imglogo" descr="spacer104474">
          <a:extLst>
            <a:ext uri="{FF2B5EF4-FFF2-40B4-BE49-F238E27FC236}">
              <a16:creationId xmlns:a16="http://schemas.microsoft.com/office/drawing/2014/main" id="{00000000-0008-0000-0000-00004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32" name="imglogo" descr="spacer104474">
          <a:extLst>
            <a:ext uri="{FF2B5EF4-FFF2-40B4-BE49-F238E27FC236}">
              <a16:creationId xmlns:a16="http://schemas.microsoft.com/office/drawing/2014/main" id="{00000000-0008-0000-0000-00004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33" name="imglogo" descr="spacer104474">
          <a:extLst>
            <a:ext uri="{FF2B5EF4-FFF2-40B4-BE49-F238E27FC236}">
              <a16:creationId xmlns:a16="http://schemas.microsoft.com/office/drawing/2014/main" id="{00000000-0008-0000-0000-00004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34" name="imglogo" descr="spacer104474">
          <a:extLst>
            <a:ext uri="{FF2B5EF4-FFF2-40B4-BE49-F238E27FC236}">
              <a16:creationId xmlns:a16="http://schemas.microsoft.com/office/drawing/2014/main" id="{00000000-0008-0000-0000-00004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35" name="imglogo" descr="spacer104474">
          <a:extLst>
            <a:ext uri="{FF2B5EF4-FFF2-40B4-BE49-F238E27FC236}">
              <a16:creationId xmlns:a16="http://schemas.microsoft.com/office/drawing/2014/main" id="{00000000-0008-0000-0000-00004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36" name="imglogo" descr="spacer104474">
          <a:extLst>
            <a:ext uri="{FF2B5EF4-FFF2-40B4-BE49-F238E27FC236}">
              <a16:creationId xmlns:a16="http://schemas.microsoft.com/office/drawing/2014/main" id="{00000000-0008-0000-0000-00005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37" name="imglogo" descr="spacer104474">
          <a:extLst>
            <a:ext uri="{FF2B5EF4-FFF2-40B4-BE49-F238E27FC236}">
              <a16:creationId xmlns:a16="http://schemas.microsoft.com/office/drawing/2014/main" id="{00000000-0008-0000-0000-00005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38" name="imglogo" descr="spacer104474">
          <a:extLst>
            <a:ext uri="{FF2B5EF4-FFF2-40B4-BE49-F238E27FC236}">
              <a16:creationId xmlns:a16="http://schemas.microsoft.com/office/drawing/2014/main" id="{00000000-0008-0000-0000-00005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39" name="imglogo" descr="spacer104474">
          <a:extLst>
            <a:ext uri="{FF2B5EF4-FFF2-40B4-BE49-F238E27FC236}">
              <a16:creationId xmlns:a16="http://schemas.microsoft.com/office/drawing/2014/main" id="{00000000-0008-0000-0000-00005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40" name="imglogo" descr="spacer104474">
          <a:extLst>
            <a:ext uri="{FF2B5EF4-FFF2-40B4-BE49-F238E27FC236}">
              <a16:creationId xmlns:a16="http://schemas.microsoft.com/office/drawing/2014/main" id="{00000000-0008-0000-0000-00005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41" name="imglogo" descr="spacer104474">
          <a:extLst>
            <a:ext uri="{FF2B5EF4-FFF2-40B4-BE49-F238E27FC236}">
              <a16:creationId xmlns:a16="http://schemas.microsoft.com/office/drawing/2014/main" id="{00000000-0008-0000-0000-00005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42" name="imglogo" descr="spacer104474">
          <a:extLst>
            <a:ext uri="{FF2B5EF4-FFF2-40B4-BE49-F238E27FC236}">
              <a16:creationId xmlns:a16="http://schemas.microsoft.com/office/drawing/2014/main" id="{00000000-0008-0000-0000-00005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43" name="imglogo" descr="spacer104474">
          <a:extLst>
            <a:ext uri="{FF2B5EF4-FFF2-40B4-BE49-F238E27FC236}">
              <a16:creationId xmlns:a16="http://schemas.microsoft.com/office/drawing/2014/main" id="{00000000-0008-0000-0000-00005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44" name="imglogo" descr="spacer104474">
          <a:extLst>
            <a:ext uri="{FF2B5EF4-FFF2-40B4-BE49-F238E27FC236}">
              <a16:creationId xmlns:a16="http://schemas.microsoft.com/office/drawing/2014/main" id="{00000000-0008-0000-0000-00005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45" name="imglogo" descr="spacer104474">
          <a:extLst>
            <a:ext uri="{FF2B5EF4-FFF2-40B4-BE49-F238E27FC236}">
              <a16:creationId xmlns:a16="http://schemas.microsoft.com/office/drawing/2014/main" id="{00000000-0008-0000-0000-00005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46" name="imglogo" descr="spacer104474">
          <a:extLst>
            <a:ext uri="{FF2B5EF4-FFF2-40B4-BE49-F238E27FC236}">
              <a16:creationId xmlns:a16="http://schemas.microsoft.com/office/drawing/2014/main" id="{00000000-0008-0000-0000-00005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47" name="imglogo" descr="spacer104474">
          <a:extLst>
            <a:ext uri="{FF2B5EF4-FFF2-40B4-BE49-F238E27FC236}">
              <a16:creationId xmlns:a16="http://schemas.microsoft.com/office/drawing/2014/main" id="{00000000-0008-0000-0000-00005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48" name="imglogo" descr="spacer104474">
          <a:extLst>
            <a:ext uri="{FF2B5EF4-FFF2-40B4-BE49-F238E27FC236}">
              <a16:creationId xmlns:a16="http://schemas.microsoft.com/office/drawing/2014/main" id="{00000000-0008-0000-0000-00005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49" name="imglogo" descr="spacer104474">
          <a:extLst>
            <a:ext uri="{FF2B5EF4-FFF2-40B4-BE49-F238E27FC236}">
              <a16:creationId xmlns:a16="http://schemas.microsoft.com/office/drawing/2014/main" id="{00000000-0008-0000-0000-00005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50" name="imglogo" descr="spacer104474">
          <a:extLst>
            <a:ext uri="{FF2B5EF4-FFF2-40B4-BE49-F238E27FC236}">
              <a16:creationId xmlns:a16="http://schemas.microsoft.com/office/drawing/2014/main" id="{00000000-0008-0000-0000-00005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51" name="imglogo" descr="spacer104474">
          <a:extLst>
            <a:ext uri="{FF2B5EF4-FFF2-40B4-BE49-F238E27FC236}">
              <a16:creationId xmlns:a16="http://schemas.microsoft.com/office/drawing/2014/main" id="{00000000-0008-0000-0000-00005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52" name="imglogo" descr="spacer104474">
          <a:extLst>
            <a:ext uri="{FF2B5EF4-FFF2-40B4-BE49-F238E27FC236}">
              <a16:creationId xmlns:a16="http://schemas.microsoft.com/office/drawing/2014/main" id="{00000000-0008-0000-0000-00006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53" name="imglogo" descr="spacer104474">
          <a:extLst>
            <a:ext uri="{FF2B5EF4-FFF2-40B4-BE49-F238E27FC236}">
              <a16:creationId xmlns:a16="http://schemas.microsoft.com/office/drawing/2014/main" id="{00000000-0008-0000-0000-00006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54" name="imglogo" descr="spacer104474">
          <a:extLst>
            <a:ext uri="{FF2B5EF4-FFF2-40B4-BE49-F238E27FC236}">
              <a16:creationId xmlns:a16="http://schemas.microsoft.com/office/drawing/2014/main" id="{00000000-0008-0000-0000-00006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55" name="imglogo" descr="spacer104474">
          <a:extLst>
            <a:ext uri="{FF2B5EF4-FFF2-40B4-BE49-F238E27FC236}">
              <a16:creationId xmlns:a16="http://schemas.microsoft.com/office/drawing/2014/main" id="{00000000-0008-0000-0000-00006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56" name="imglogo" descr="spacer104474">
          <a:extLst>
            <a:ext uri="{FF2B5EF4-FFF2-40B4-BE49-F238E27FC236}">
              <a16:creationId xmlns:a16="http://schemas.microsoft.com/office/drawing/2014/main" id="{00000000-0008-0000-0000-00006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57" name="imglogo" descr="spacer104474">
          <a:extLst>
            <a:ext uri="{FF2B5EF4-FFF2-40B4-BE49-F238E27FC236}">
              <a16:creationId xmlns:a16="http://schemas.microsoft.com/office/drawing/2014/main" id="{00000000-0008-0000-0000-00006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19050</xdr:rowOff>
    </xdr:to>
    <xdr:pic>
      <xdr:nvPicPr>
        <xdr:cNvPr id="358" name="imglogo" descr="spacer104474">
          <a:extLst>
            <a:ext uri="{FF2B5EF4-FFF2-40B4-BE49-F238E27FC236}">
              <a16:creationId xmlns:a16="http://schemas.microsoft.com/office/drawing/2014/main" id="{00000000-0008-0000-0000-00006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359" name="imglogo" descr="spacer104474">
          <a:extLst>
            <a:ext uri="{FF2B5EF4-FFF2-40B4-BE49-F238E27FC236}">
              <a16:creationId xmlns:a16="http://schemas.microsoft.com/office/drawing/2014/main" id="{00000000-0008-0000-0000-00006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360" name="imglogo" descr="spacer104474">
          <a:extLst>
            <a:ext uri="{FF2B5EF4-FFF2-40B4-BE49-F238E27FC236}">
              <a16:creationId xmlns:a16="http://schemas.microsoft.com/office/drawing/2014/main" id="{00000000-0008-0000-0000-00006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361" name="imglogo" descr="spacer104474">
          <a:extLst>
            <a:ext uri="{FF2B5EF4-FFF2-40B4-BE49-F238E27FC236}">
              <a16:creationId xmlns:a16="http://schemas.microsoft.com/office/drawing/2014/main" id="{00000000-0008-0000-0000-00006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362" name="imglogo" descr="spacer104474">
          <a:extLst>
            <a:ext uri="{FF2B5EF4-FFF2-40B4-BE49-F238E27FC236}">
              <a16:creationId xmlns:a16="http://schemas.microsoft.com/office/drawing/2014/main" id="{00000000-0008-0000-0000-00006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171450</xdr:rowOff>
    </xdr:to>
    <xdr:pic>
      <xdr:nvPicPr>
        <xdr:cNvPr id="363" name="imglogo" descr="spacer104474">
          <a:extLst>
            <a:ext uri="{FF2B5EF4-FFF2-40B4-BE49-F238E27FC236}">
              <a16:creationId xmlns:a16="http://schemas.microsoft.com/office/drawing/2014/main" id="{00000000-0008-0000-0000-00006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364" name="imglogo" descr="spacer104474">
          <a:extLst>
            <a:ext uri="{FF2B5EF4-FFF2-40B4-BE49-F238E27FC236}">
              <a16:creationId xmlns:a16="http://schemas.microsoft.com/office/drawing/2014/main" id="{00000000-0008-0000-0000-00006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365" name="imglogo" descr="spacer104474">
          <a:extLst>
            <a:ext uri="{FF2B5EF4-FFF2-40B4-BE49-F238E27FC236}">
              <a16:creationId xmlns:a16="http://schemas.microsoft.com/office/drawing/2014/main" id="{00000000-0008-0000-0000-00006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366" name="imglogo" descr="spacer104474">
          <a:extLst>
            <a:ext uri="{FF2B5EF4-FFF2-40B4-BE49-F238E27FC236}">
              <a16:creationId xmlns:a16="http://schemas.microsoft.com/office/drawing/2014/main" id="{00000000-0008-0000-0000-00006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367" name="imglogo" descr="spacer104474">
          <a:extLst>
            <a:ext uri="{FF2B5EF4-FFF2-40B4-BE49-F238E27FC236}">
              <a16:creationId xmlns:a16="http://schemas.microsoft.com/office/drawing/2014/main" id="{00000000-0008-0000-0000-00006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368" name="imglogo" descr="spacer104474">
          <a:extLst>
            <a:ext uri="{FF2B5EF4-FFF2-40B4-BE49-F238E27FC236}">
              <a16:creationId xmlns:a16="http://schemas.microsoft.com/office/drawing/2014/main" id="{00000000-0008-0000-0000-00007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369" name="imglogo" descr="spacer104474">
          <a:extLst>
            <a:ext uri="{FF2B5EF4-FFF2-40B4-BE49-F238E27FC236}">
              <a16:creationId xmlns:a16="http://schemas.microsoft.com/office/drawing/2014/main" id="{00000000-0008-0000-0000-00007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370" name="imglogo" descr="spacer104474">
          <a:extLst>
            <a:ext uri="{FF2B5EF4-FFF2-40B4-BE49-F238E27FC236}">
              <a16:creationId xmlns:a16="http://schemas.microsoft.com/office/drawing/2014/main" id="{00000000-0008-0000-0000-00007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371" name="imglogo" descr="spacer104474">
          <a:extLst>
            <a:ext uri="{FF2B5EF4-FFF2-40B4-BE49-F238E27FC236}">
              <a16:creationId xmlns:a16="http://schemas.microsoft.com/office/drawing/2014/main" id="{00000000-0008-0000-0000-00007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372" name="imglogo" descr="spacer104474">
          <a:extLst>
            <a:ext uri="{FF2B5EF4-FFF2-40B4-BE49-F238E27FC236}">
              <a16:creationId xmlns:a16="http://schemas.microsoft.com/office/drawing/2014/main" id="{00000000-0008-0000-0000-00007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373" name="imglogo" descr="spacer104474">
          <a:extLst>
            <a:ext uri="{FF2B5EF4-FFF2-40B4-BE49-F238E27FC236}">
              <a16:creationId xmlns:a16="http://schemas.microsoft.com/office/drawing/2014/main" id="{00000000-0008-0000-0000-00007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374" name="imglogo" descr="spacer104474">
          <a:extLst>
            <a:ext uri="{FF2B5EF4-FFF2-40B4-BE49-F238E27FC236}">
              <a16:creationId xmlns:a16="http://schemas.microsoft.com/office/drawing/2014/main" id="{00000000-0008-0000-0000-00007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375" name="imglogo" descr="spacer104474">
          <a:extLst>
            <a:ext uri="{FF2B5EF4-FFF2-40B4-BE49-F238E27FC236}">
              <a16:creationId xmlns:a16="http://schemas.microsoft.com/office/drawing/2014/main" id="{00000000-0008-0000-0000-00007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376" name="imglogo" descr="spacer104474">
          <a:extLst>
            <a:ext uri="{FF2B5EF4-FFF2-40B4-BE49-F238E27FC236}">
              <a16:creationId xmlns:a16="http://schemas.microsoft.com/office/drawing/2014/main" id="{00000000-0008-0000-0000-00007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377" name="imglogo" descr="spacer104474">
          <a:extLst>
            <a:ext uri="{FF2B5EF4-FFF2-40B4-BE49-F238E27FC236}">
              <a16:creationId xmlns:a16="http://schemas.microsoft.com/office/drawing/2014/main" id="{00000000-0008-0000-0000-00007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378" name="imglogo" descr="spacer104474">
          <a:extLst>
            <a:ext uri="{FF2B5EF4-FFF2-40B4-BE49-F238E27FC236}">
              <a16:creationId xmlns:a16="http://schemas.microsoft.com/office/drawing/2014/main" id="{00000000-0008-0000-0000-00007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379" name="imglogo" descr="spacer104474">
          <a:extLst>
            <a:ext uri="{FF2B5EF4-FFF2-40B4-BE49-F238E27FC236}">
              <a16:creationId xmlns:a16="http://schemas.microsoft.com/office/drawing/2014/main" id="{00000000-0008-0000-0000-00007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380" name="imglogo" descr="spacer104474">
          <a:extLst>
            <a:ext uri="{FF2B5EF4-FFF2-40B4-BE49-F238E27FC236}">
              <a16:creationId xmlns:a16="http://schemas.microsoft.com/office/drawing/2014/main" id="{00000000-0008-0000-0000-00007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381" name="imglogo" descr="spacer104474">
          <a:extLst>
            <a:ext uri="{FF2B5EF4-FFF2-40B4-BE49-F238E27FC236}">
              <a16:creationId xmlns:a16="http://schemas.microsoft.com/office/drawing/2014/main" id="{00000000-0008-0000-0000-00007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382" name="imglogo" descr="spacer104474">
          <a:extLst>
            <a:ext uri="{FF2B5EF4-FFF2-40B4-BE49-F238E27FC236}">
              <a16:creationId xmlns:a16="http://schemas.microsoft.com/office/drawing/2014/main" id="{00000000-0008-0000-0000-00007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383" name="imglogo" descr="spacer104474">
          <a:extLst>
            <a:ext uri="{FF2B5EF4-FFF2-40B4-BE49-F238E27FC236}">
              <a16:creationId xmlns:a16="http://schemas.microsoft.com/office/drawing/2014/main" id="{00000000-0008-0000-0000-00007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384" name="imglogo" descr="spacer104474">
          <a:extLst>
            <a:ext uri="{FF2B5EF4-FFF2-40B4-BE49-F238E27FC236}">
              <a16:creationId xmlns:a16="http://schemas.microsoft.com/office/drawing/2014/main" id="{00000000-0008-0000-0000-00008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385" name="imglogo" descr="spacer104474">
          <a:extLst>
            <a:ext uri="{FF2B5EF4-FFF2-40B4-BE49-F238E27FC236}">
              <a16:creationId xmlns:a16="http://schemas.microsoft.com/office/drawing/2014/main" id="{00000000-0008-0000-0000-00008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386" name="imglogo" descr="spacer104474">
          <a:extLst>
            <a:ext uri="{FF2B5EF4-FFF2-40B4-BE49-F238E27FC236}">
              <a16:creationId xmlns:a16="http://schemas.microsoft.com/office/drawing/2014/main" id="{00000000-0008-0000-0000-00008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387" name="imglogo" descr="spacer104474">
          <a:extLst>
            <a:ext uri="{FF2B5EF4-FFF2-40B4-BE49-F238E27FC236}">
              <a16:creationId xmlns:a16="http://schemas.microsoft.com/office/drawing/2014/main" id="{00000000-0008-0000-0000-00008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388" name="imglogo" descr="spacer104474">
          <a:extLst>
            <a:ext uri="{FF2B5EF4-FFF2-40B4-BE49-F238E27FC236}">
              <a16:creationId xmlns:a16="http://schemas.microsoft.com/office/drawing/2014/main" id="{00000000-0008-0000-0000-00008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389" name="imglogo" descr="spacer104474">
          <a:extLst>
            <a:ext uri="{FF2B5EF4-FFF2-40B4-BE49-F238E27FC236}">
              <a16:creationId xmlns:a16="http://schemas.microsoft.com/office/drawing/2014/main" id="{00000000-0008-0000-0000-00008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390" name="imglogo" descr="spacer104474">
          <a:extLst>
            <a:ext uri="{FF2B5EF4-FFF2-40B4-BE49-F238E27FC236}">
              <a16:creationId xmlns:a16="http://schemas.microsoft.com/office/drawing/2014/main" id="{00000000-0008-0000-0000-00008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391" name="imglogo" descr="spacer104474">
          <a:extLst>
            <a:ext uri="{FF2B5EF4-FFF2-40B4-BE49-F238E27FC236}">
              <a16:creationId xmlns:a16="http://schemas.microsoft.com/office/drawing/2014/main" id="{00000000-0008-0000-0000-00008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392" name="imglogo" descr="spacer104474">
          <a:extLst>
            <a:ext uri="{FF2B5EF4-FFF2-40B4-BE49-F238E27FC236}">
              <a16:creationId xmlns:a16="http://schemas.microsoft.com/office/drawing/2014/main" id="{00000000-0008-0000-0000-00008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393" name="imglogo" descr="spacer104474">
          <a:extLst>
            <a:ext uri="{FF2B5EF4-FFF2-40B4-BE49-F238E27FC236}">
              <a16:creationId xmlns:a16="http://schemas.microsoft.com/office/drawing/2014/main" id="{00000000-0008-0000-0000-00008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394" name="imglogo" descr="spacer104474">
          <a:extLst>
            <a:ext uri="{FF2B5EF4-FFF2-40B4-BE49-F238E27FC236}">
              <a16:creationId xmlns:a16="http://schemas.microsoft.com/office/drawing/2014/main" id="{00000000-0008-0000-0000-00008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395" name="imglogo" descr="spacer104474">
          <a:extLst>
            <a:ext uri="{FF2B5EF4-FFF2-40B4-BE49-F238E27FC236}">
              <a16:creationId xmlns:a16="http://schemas.microsoft.com/office/drawing/2014/main" id="{00000000-0008-0000-0000-00008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396" name="imglogo" descr="spacer104474">
          <a:extLst>
            <a:ext uri="{FF2B5EF4-FFF2-40B4-BE49-F238E27FC236}">
              <a16:creationId xmlns:a16="http://schemas.microsoft.com/office/drawing/2014/main" id="{00000000-0008-0000-0000-00008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397" name="imglogo" descr="spacer104474">
          <a:extLst>
            <a:ext uri="{FF2B5EF4-FFF2-40B4-BE49-F238E27FC236}">
              <a16:creationId xmlns:a16="http://schemas.microsoft.com/office/drawing/2014/main" id="{00000000-0008-0000-0000-00008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398" name="imglogo" descr="spacer104474">
          <a:extLst>
            <a:ext uri="{FF2B5EF4-FFF2-40B4-BE49-F238E27FC236}">
              <a16:creationId xmlns:a16="http://schemas.microsoft.com/office/drawing/2014/main" id="{00000000-0008-0000-0000-00008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399" name="imglogo" descr="spacer104474">
          <a:extLst>
            <a:ext uri="{FF2B5EF4-FFF2-40B4-BE49-F238E27FC236}">
              <a16:creationId xmlns:a16="http://schemas.microsoft.com/office/drawing/2014/main" id="{00000000-0008-0000-0000-00008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00" name="imglogo" descr="spacer104474">
          <a:extLst>
            <a:ext uri="{FF2B5EF4-FFF2-40B4-BE49-F238E27FC236}">
              <a16:creationId xmlns:a16="http://schemas.microsoft.com/office/drawing/2014/main" id="{00000000-0008-0000-0000-00009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01" name="imglogo" descr="spacer104474">
          <a:extLst>
            <a:ext uri="{FF2B5EF4-FFF2-40B4-BE49-F238E27FC236}">
              <a16:creationId xmlns:a16="http://schemas.microsoft.com/office/drawing/2014/main" id="{00000000-0008-0000-0000-00009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02" name="imglogo" descr="spacer104474">
          <a:extLst>
            <a:ext uri="{FF2B5EF4-FFF2-40B4-BE49-F238E27FC236}">
              <a16:creationId xmlns:a16="http://schemas.microsoft.com/office/drawing/2014/main" id="{00000000-0008-0000-0000-00009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03" name="imglogo" descr="spacer104474">
          <a:extLst>
            <a:ext uri="{FF2B5EF4-FFF2-40B4-BE49-F238E27FC236}">
              <a16:creationId xmlns:a16="http://schemas.microsoft.com/office/drawing/2014/main" id="{00000000-0008-0000-0000-00009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04" name="imglogo" descr="spacer104474">
          <a:extLst>
            <a:ext uri="{FF2B5EF4-FFF2-40B4-BE49-F238E27FC236}">
              <a16:creationId xmlns:a16="http://schemas.microsoft.com/office/drawing/2014/main" id="{00000000-0008-0000-0000-00009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05" name="imglogo" descr="spacer104474">
          <a:extLst>
            <a:ext uri="{FF2B5EF4-FFF2-40B4-BE49-F238E27FC236}">
              <a16:creationId xmlns:a16="http://schemas.microsoft.com/office/drawing/2014/main" id="{00000000-0008-0000-0000-00009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06" name="imglogo" descr="spacer104474">
          <a:extLst>
            <a:ext uri="{FF2B5EF4-FFF2-40B4-BE49-F238E27FC236}">
              <a16:creationId xmlns:a16="http://schemas.microsoft.com/office/drawing/2014/main" id="{00000000-0008-0000-0000-00009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07" name="imglogo" descr="spacer104474">
          <a:extLst>
            <a:ext uri="{FF2B5EF4-FFF2-40B4-BE49-F238E27FC236}">
              <a16:creationId xmlns:a16="http://schemas.microsoft.com/office/drawing/2014/main" id="{00000000-0008-0000-0000-00009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08" name="imglogo" descr="spacer104474">
          <a:extLst>
            <a:ext uri="{FF2B5EF4-FFF2-40B4-BE49-F238E27FC236}">
              <a16:creationId xmlns:a16="http://schemas.microsoft.com/office/drawing/2014/main" id="{00000000-0008-0000-0000-00009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09" name="imglogo" descr="spacer104474">
          <a:extLst>
            <a:ext uri="{FF2B5EF4-FFF2-40B4-BE49-F238E27FC236}">
              <a16:creationId xmlns:a16="http://schemas.microsoft.com/office/drawing/2014/main" id="{00000000-0008-0000-0000-00009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10" name="imglogo" descr="spacer104474">
          <a:extLst>
            <a:ext uri="{FF2B5EF4-FFF2-40B4-BE49-F238E27FC236}">
              <a16:creationId xmlns:a16="http://schemas.microsoft.com/office/drawing/2014/main" id="{00000000-0008-0000-0000-00009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11" name="imglogo" descr="spacer104474">
          <a:extLst>
            <a:ext uri="{FF2B5EF4-FFF2-40B4-BE49-F238E27FC236}">
              <a16:creationId xmlns:a16="http://schemas.microsoft.com/office/drawing/2014/main" id="{00000000-0008-0000-0000-00009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12" name="imglogo" descr="spacer104474">
          <a:extLst>
            <a:ext uri="{FF2B5EF4-FFF2-40B4-BE49-F238E27FC236}">
              <a16:creationId xmlns:a16="http://schemas.microsoft.com/office/drawing/2014/main" id="{00000000-0008-0000-0000-00009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13" name="imglogo" descr="spacer104474">
          <a:extLst>
            <a:ext uri="{FF2B5EF4-FFF2-40B4-BE49-F238E27FC236}">
              <a16:creationId xmlns:a16="http://schemas.microsoft.com/office/drawing/2014/main" id="{00000000-0008-0000-0000-00009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14" name="imglogo" descr="spacer104474">
          <a:extLst>
            <a:ext uri="{FF2B5EF4-FFF2-40B4-BE49-F238E27FC236}">
              <a16:creationId xmlns:a16="http://schemas.microsoft.com/office/drawing/2014/main" id="{00000000-0008-0000-0000-00009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15" name="imglogo" descr="spacer104474">
          <a:extLst>
            <a:ext uri="{FF2B5EF4-FFF2-40B4-BE49-F238E27FC236}">
              <a16:creationId xmlns:a16="http://schemas.microsoft.com/office/drawing/2014/main" id="{00000000-0008-0000-0000-00009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16" name="imglogo" descr="spacer104474">
          <a:extLst>
            <a:ext uri="{FF2B5EF4-FFF2-40B4-BE49-F238E27FC236}">
              <a16:creationId xmlns:a16="http://schemas.microsoft.com/office/drawing/2014/main" id="{00000000-0008-0000-0000-0000A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17" name="imglogo" descr="spacer104474">
          <a:extLst>
            <a:ext uri="{FF2B5EF4-FFF2-40B4-BE49-F238E27FC236}">
              <a16:creationId xmlns:a16="http://schemas.microsoft.com/office/drawing/2014/main" id="{00000000-0008-0000-0000-0000A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18" name="imglogo" descr="spacer104474">
          <a:extLst>
            <a:ext uri="{FF2B5EF4-FFF2-40B4-BE49-F238E27FC236}">
              <a16:creationId xmlns:a16="http://schemas.microsoft.com/office/drawing/2014/main" id="{00000000-0008-0000-0000-0000A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19" name="imglogo" descr="spacer104474">
          <a:extLst>
            <a:ext uri="{FF2B5EF4-FFF2-40B4-BE49-F238E27FC236}">
              <a16:creationId xmlns:a16="http://schemas.microsoft.com/office/drawing/2014/main" id="{00000000-0008-0000-0000-0000A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20" name="imglogo" descr="spacer104474">
          <a:extLst>
            <a:ext uri="{FF2B5EF4-FFF2-40B4-BE49-F238E27FC236}">
              <a16:creationId xmlns:a16="http://schemas.microsoft.com/office/drawing/2014/main" id="{00000000-0008-0000-0000-0000A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21" name="imglogo" descr="spacer104474">
          <a:extLst>
            <a:ext uri="{FF2B5EF4-FFF2-40B4-BE49-F238E27FC236}">
              <a16:creationId xmlns:a16="http://schemas.microsoft.com/office/drawing/2014/main" id="{00000000-0008-0000-0000-0000A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22" name="imglogo" descr="spacer104474">
          <a:extLst>
            <a:ext uri="{FF2B5EF4-FFF2-40B4-BE49-F238E27FC236}">
              <a16:creationId xmlns:a16="http://schemas.microsoft.com/office/drawing/2014/main" id="{00000000-0008-0000-0000-0000A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23" name="imglogo" descr="spacer104474">
          <a:extLst>
            <a:ext uri="{FF2B5EF4-FFF2-40B4-BE49-F238E27FC236}">
              <a16:creationId xmlns:a16="http://schemas.microsoft.com/office/drawing/2014/main" id="{00000000-0008-0000-0000-0000A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24" name="imglogo" descr="spacer104474">
          <a:extLst>
            <a:ext uri="{FF2B5EF4-FFF2-40B4-BE49-F238E27FC236}">
              <a16:creationId xmlns:a16="http://schemas.microsoft.com/office/drawing/2014/main" id="{00000000-0008-0000-0000-0000A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25" name="imglogo" descr="spacer104474">
          <a:extLst>
            <a:ext uri="{FF2B5EF4-FFF2-40B4-BE49-F238E27FC236}">
              <a16:creationId xmlns:a16="http://schemas.microsoft.com/office/drawing/2014/main" id="{00000000-0008-0000-0000-0000A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26" name="imglogo" descr="spacer104474">
          <a:extLst>
            <a:ext uri="{FF2B5EF4-FFF2-40B4-BE49-F238E27FC236}">
              <a16:creationId xmlns:a16="http://schemas.microsoft.com/office/drawing/2014/main" id="{00000000-0008-0000-0000-0000A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27" name="imglogo" descr="spacer104474">
          <a:extLst>
            <a:ext uri="{FF2B5EF4-FFF2-40B4-BE49-F238E27FC236}">
              <a16:creationId xmlns:a16="http://schemas.microsoft.com/office/drawing/2014/main" id="{00000000-0008-0000-0000-0000A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28" name="imglogo" descr="spacer104474">
          <a:extLst>
            <a:ext uri="{FF2B5EF4-FFF2-40B4-BE49-F238E27FC236}">
              <a16:creationId xmlns:a16="http://schemas.microsoft.com/office/drawing/2014/main" id="{00000000-0008-0000-0000-0000A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29" name="imglogo" descr="spacer104474">
          <a:extLst>
            <a:ext uri="{FF2B5EF4-FFF2-40B4-BE49-F238E27FC236}">
              <a16:creationId xmlns:a16="http://schemas.microsoft.com/office/drawing/2014/main" id="{00000000-0008-0000-0000-0000A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30" name="imglogo" descr="spacer104474">
          <a:extLst>
            <a:ext uri="{FF2B5EF4-FFF2-40B4-BE49-F238E27FC236}">
              <a16:creationId xmlns:a16="http://schemas.microsoft.com/office/drawing/2014/main" id="{00000000-0008-0000-0000-0000A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31" name="imglogo" descr="spacer104474">
          <a:extLst>
            <a:ext uri="{FF2B5EF4-FFF2-40B4-BE49-F238E27FC236}">
              <a16:creationId xmlns:a16="http://schemas.microsoft.com/office/drawing/2014/main" id="{00000000-0008-0000-0000-0000A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32" name="imglogo" descr="spacer104474">
          <a:extLst>
            <a:ext uri="{FF2B5EF4-FFF2-40B4-BE49-F238E27FC236}">
              <a16:creationId xmlns:a16="http://schemas.microsoft.com/office/drawing/2014/main" id="{00000000-0008-0000-0000-0000B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33" name="imglogo" descr="spacer104474">
          <a:extLst>
            <a:ext uri="{FF2B5EF4-FFF2-40B4-BE49-F238E27FC236}">
              <a16:creationId xmlns:a16="http://schemas.microsoft.com/office/drawing/2014/main" id="{00000000-0008-0000-0000-0000B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34" name="imglogo" descr="spacer104474">
          <a:extLst>
            <a:ext uri="{FF2B5EF4-FFF2-40B4-BE49-F238E27FC236}">
              <a16:creationId xmlns:a16="http://schemas.microsoft.com/office/drawing/2014/main" id="{00000000-0008-0000-0000-0000B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35" name="imglogo" descr="spacer104474">
          <a:extLst>
            <a:ext uri="{FF2B5EF4-FFF2-40B4-BE49-F238E27FC236}">
              <a16:creationId xmlns:a16="http://schemas.microsoft.com/office/drawing/2014/main" id="{00000000-0008-0000-0000-0000B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36" name="imglogo" descr="spacer104474">
          <a:extLst>
            <a:ext uri="{FF2B5EF4-FFF2-40B4-BE49-F238E27FC236}">
              <a16:creationId xmlns:a16="http://schemas.microsoft.com/office/drawing/2014/main" id="{00000000-0008-0000-0000-0000B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37" name="imglogo" descr="spacer104474">
          <a:extLst>
            <a:ext uri="{FF2B5EF4-FFF2-40B4-BE49-F238E27FC236}">
              <a16:creationId xmlns:a16="http://schemas.microsoft.com/office/drawing/2014/main" id="{00000000-0008-0000-0000-0000B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38" name="imglogo" descr="spacer104474">
          <a:extLst>
            <a:ext uri="{FF2B5EF4-FFF2-40B4-BE49-F238E27FC236}">
              <a16:creationId xmlns:a16="http://schemas.microsoft.com/office/drawing/2014/main" id="{00000000-0008-0000-0000-0000B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39" name="imglogo" descr="spacer104474">
          <a:extLst>
            <a:ext uri="{FF2B5EF4-FFF2-40B4-BE49-F238E27FC236}">
              <a16:creationId xmlns:a16="http://schemas.microsoft.com/office/drawing/2014/main" id="{00000000-0008-0000-0000-0000B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40" name="imglogo" descr="spacer104474">
          <a:extLst>
            <a:ext uri="{FF2B5EF4-FFF2-40B4-BE49-F238E27FC236}">
              <a16:creationId xmlns:a16="http://schemas.microsoft.com/office/drawing/2014/main" id="{00000000-0008-0000-0000-0000B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41" name="imglogo" descr="spacer104474">
          <a:extLst>
            <a:ext uri="{FF2B5EF4-FFF2-40B4-BE49-F238E27FC236}">
              <a16:creationId xmlns:a16="http://schemas.microsoft.com/office/drawing/2014/main" id="{00000000-0008-0000-0000-0000B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42" name="imglogo" descr="spacer104474">
          <a:extLst>
            <a:ext uri="{FF2B5EF4-FFF2-40B4-BE49-F238E27FC236}">
              <a16:creationId xmlns:a16="http://schemas.microsoft.com/office/drawing/2014/main" id="{00000000-0008-0000-0000-0000B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43" name="imglogo" descr="spacer104474">
          <a:extLst>
            <a:ext uri="{FF2B5EF4-FFF2-40B4-BE49-F238E27FC236}">
              <a16:creationId xmlns:a16="http://schemas.microsoft.com/office/drawing/2014/main" id="{00000000-0008-0000-0000-0000B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44" name="imglogo" descr="spacer104474">
          <a:extLst>
            <a:ext uri="{FF2B5EF4-FFF2-40B4-BE49-F238E27FC236}">
              <a16:creationId xmlns:a16="http://schemas.microsoft.com/office/drawing/2014/main" id="{00000000-0008-0000-0000-0000B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45" name="imglogo" descr="spacer104474">
          <a:extLst>
            <a:ext uri="{FF2B5EF4-FFF2-40B4-BE49-F238E27FC236}">
              <a16:creationId xmlns:a16="http://schemas.microsoft.com/office/drawing/2014/main" id="{00000000-0008-0000-0000-0000B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46" name="imglogo" descr="spacer104474">
          <a:extLst>
            <a:ext uri="{FF2B5EF4-FFF2-40B4-BE49-F238E27FC236}">
              <a16:creationId xmlns:a16="http://schemas.microsoft.com/office/drawing/2014/main" id="{00000000-0008-0000-0000-0000B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47" name="imglogo" descr="spacer104474">
          <a:extLst>
            <a:ext uri="{FF2B5EF4-FFF2-40B4-BE49-F238E27FC236}">
              <a16:creationId xmlns:a16="http://schemas.microsoft.com/office/drawing/2014/main" id="{00000000-0008-0000-0000-0000B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48" name="imglogo" descr="spacer104474">
          <a:extLst>
            <a:ext uri="{FF2B5EF4-FFF2-40B4-BE49-F238E27FC236}">
              <a16:creationId xmlns:a16="http://schemas.microsoft.com/office/drawing/2014/main" id="{00000000-0008-0000-0000-0000C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49" name="imglogo" descr="spacer104474">
          <a:extLst>
            <a:ext uri="{FF2B5EF4-FFF2-40B4-BE49-F238E27FC236}">
              <a16:creationId xmlns:a16="http://schemas.microsoft.com/office/drawing/2014/main" id="{00000000-0008-0000-0000-0000C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50" name="imglogo" descr="spacer104474">
          <a:extLst>
            <a:ext uri="{FF2B5EF4-FFF2-40B4-BE49-F238E27FC236}">
              <a16:creationId xmlns:a16="http://schemas.microsoft.com/office/drawing/2014/main" id="{00000000-0008-0000-0000-0000C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51" name="imglogo" descr="spacer104474">
          <a:extLst>
            <a:ext uri="{FF2B5EF4-FFF2-40B4-BE49-F238E27FC236}">
              <a16:creationId xmlns:a16="http://schemas.microsoft.com/office/drawing/2014/main" id="{00000000-0008-0000-0000-0000C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52" name="imglogo" descr="spacer104474">
          <a:extLst>
            <a:ext uri="{FF2B5EF4-FFF2-40B4-BE49-F238E27FC236}">
              <a16:creationId xmlns:a16="http://schemas.microsoft.com/office/drawing/2014/main" id="{00000000-0008-0000-0000-0000C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53" name="imglogo" descr="spacer104474">
          <a:extLst>
            <a:ext uri="{FF2B5EF4-FFF2-40B4-BE49-F238E27FC236}">
              <a16:creationId xmlns:a16="http://schemas.microsoft.com/office/drawing/2014/main" id="{00000000-0008-0000-0000-0000C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454" name="imglogo" descr="spacer104474">
          <a:extLst>
            <a:ext uri="{FF2B5EF4-FFF2-40B4-BE49-F238E27FC236}">
              <a16:creationId xmlns:a16="http://schemas.microsoft.com/office/drawing/2014/main" id="{00000000-0008-0000-0000-0000C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455" name="imglogo" descr="spacer104474">
          <a:extLst>
            <a:ext uri="{FF2B5EF4-FFF2-40B4-BE49-F238E27FC236}">
              <a16:creationId xmlns:a16="http://schemas.microsoft.com/office/drawing/2014/main" id="{00000000-0008-0000-0000-0000C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456" name="Picture 2" descr="spacer104474">
          <a:extLst>
            <a:ext uri="{FF2B5EF4-FFF2-40B4-BE49-F238E27FC236}">
              <a16:creationId xmlns:a16="http://schemas.microsoft.com/office/drawing/2014/main" id="{00000000-0008-0000-0000-0000C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457" name="Picture 3" descr="spacer104474">
          <a:extLst>
            <a:ext uri="{FF2B5EF4-FFF2-40B4-BE49-F238E27FC236}">
              <a16:creationId xmlns:a16="http://schemas.microsoft.com/office/drawing/2014/main" id="{00000000-0008-0000-0000-0000C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458" name="Picture 4" descr="spacer104474">
          <a:extLst>
            <a:ext uri="{FF2B5EF4-FFF2-40B4-BE49-F238E27FC236}">
              <a16:creationId xmlns:a16="http://schemas.microsoft.com/office/drawing/2014/main" id="{00000000-0008-0000-0000-0000C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459" name="Picture 5" descr="spacer104474">
          <a:extLst>
            <a:ext uri="{FF2B5EF4-FFF2-40B4-BE49-F238E27FC236}">
              <a16:creationId xmlns:a16="http://schemas.microsoft.com/office/drawing/2014/main" id="{00000000-0008-0000-0000-0000C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460" name="Picture 6" descr="spacer104474">
          <a:extLst>
            <a:ext uri="{FF2B5EF4-FFF2-40B4-BE49-F238E27FC236}">
              <a16:creationId xmlns:a16="http://schemas.microsoft.com/office/drawing/2014/main" id="{00000000-0008-0000-0000-0000C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461" name="Picture 7" descr="spacer104474">
          <a:extLst>
            <a:ext uri="{FF2B5EF4-FFF2-40B4-BE49-F238E27FC236}">
              <a16:creationId xmlns:a16="http://schemas.microsoft.com/office/drawing/2014/main" id="{00000000-0008-0000-0000-0000C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462" name="Picture 8" descr="spacer104474">
          <a:extLst>
            <a:ext uri="{FF2B5EF4-FFF2-40B4-BE49-F238E27FC236}">
              <a16:creationId xmlns:a16="http://schemas.microsoft.com/office/drawing/2014/main" id="{00000000-0008-0000-0000-0000C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463" name="Picture 9" descr="spacer104474">
          <a:extLst>
            <a:ext uri="{FF2B5EF4-FFF2-40B4-BE49-F238E27FC236}">
              <a16:creationId xmlns:a16="http://schemas.microsoft.com/office/drawing/2014/main" id="{00000000-0008-0000-0000-0000C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464" name="Picture 10" descr="spacer104474">
          <a:extLst>
            <a:ext uri="{FF2B5EF4-FFF2-40B4-BE49-F238E27FC236}">
              <a16:creationId xmlns:a16="http://schemas.microsoft.com/office/drawing/2014/main" id="{00000000-0008-0000-0000-0000D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465" name="Picture 11" descr="spacer104474">
          <a:extLst>
            <a:ext uri="{FF2B5EF4-FFF2-40B4-BE49-F238E27FC236}">
              <a16:creationId xmlns:a16="http://schemas.microsoft.com/office/drawing/2014/main" id="{00000000-0008-0000-0000-0000D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466" name="Picture 12" descr="spacer104474">
          <a:extLst>
            <a:ext uri="{FF2B5EF4-FFF2-40B4-BE49-F238E27FC236}">
              <a16:creationId xmlns:a16="http://schemas.microsoft.com/office/drawing/2014/main" id="{00000000-0008-0000-0000-0000D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467" name="Picture 13" descr="spacer104474">
          <a:extLst>
            <a:ext uri="{FF2B5EF4-FFF2-40B4-BE49-F238E27FC236}">
              <a16:creationId xmlns:a16="http://schemas.microsoft.com/office/drawing/2014/main" id="{00000000-0008-0000-0000-0000D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468" name="Picture 14" descr="spacer104474">
          <a:extLst>
            <a:ext uri="{FF2B5EF4-FFF2-40B4-BE49-F238E27FC236}">
              <a16:creationId xmlns:a16="http://schemas.microsoft.com/office/drawing/2014/main" id="{00000000-0008-0000-0000-0000D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469" name="Picture 15" descr="spacer104474">
          <a:extLst>
            <a:ext uri="{FF2B5EF4-FFF2-40B4-BE49-F238E27FC236}">
              <a16:creationId xmlns:a16="http://schemas.microsoft.com/office/drawing/2014/main" id="{00000000-0008-0000-0000-0000D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470" name="Picture 16" descr="spacer104474">
          <a:extLst>
            <a:ext uri="{FF2B5EF4-FFF2-40B4-BE49-F238E27FC236}">
              <a16:creationId xmlns:a16="http://schemas.microsoft.com/office/drawing/2014/main" id="{00000000-0008-0000-0000-0000D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471" name="Picture 17" descr="spacer104474">
          <a:extLst>
            <a:ext uri="{FF2B5EF4-FFF2-40B4-BE49-F238E27FC236}">
              <a16:creationId xmlns:a16="http://schemas.microsoft.com/office/drawing/2014/main" id="{00000000-0008-0000-0000-0000D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472" name="Picture 18" descr="spacer104474">
          <a:extLst>
            <a:ext uri="{FF2B5EF4-FFF2-40B4-BE49-F238E27FC236}">
              <a16:creationId xmlns:a16="http://schemas.microsoft.com/office/drawing/2014/main" id="{00000000-0008-0000-0000-0000D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473" name="Picture 19" descr="spacer104474">
          <a:extLst>
            <a:ext uri="{FF2B5EF4-FFF2-40B4-BE49-F238E27FC236}">
              <a16:creationId xmlns:a16="http://schemas.microsoft.com/office/drawing/2014/main" id="{00000000-0008-0000-0000-0000D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474" name="Picture 20" descr="spacer104474">
          <a:extLst>
            <a:ext uri="{FF2B5EF4-FFF2-40B4-BE49-F238E27FC236}">
              <a16:creationId xmlns:a16="http://schemas.microsoft.com/office/drawing/2014/main" id="{00000000-0008-0000-0000-0000D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475" name="Picture 21" descr="spacer104474">
          <a:extLst>
            <a:ext uri="{FF2B5EF4-FFF2-40B4-BE49-F238E27FC236}">
              <a16:creationId xmlns:a16="http://schemas.microsoft.com/office/drawing/2014/main" id="{00000000-0008-0000-0000-0000D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476" name="Picture 22" descr="spacer104474">
          <a:extLst>
            <a:ext uri="{FF2B5EF4-FFF2-40B4-BE49-F238E27FC236}">
              <a16:creationId xmlns:a16="http://schemas.microsoft.com/office/drawing/2014/main" id="{00000000-0008-0000-0000-0000D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477" name="Picture 23" descr="spacer104474">
          <a:extLst>
            <a:ext uri="{FF2B5EF4-FFF2-40B4-BE49-F238E27FC236}">
              <a16:creationId xmlns:a16="http://schemas.microsoft.com/office/drawing/2014/main" id="{00000000-0008-0000-0000-0000D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478" name="Picture 24" descr="spacer104474">
          <a:extLst>
            <a:ext uri="{FF2B5EF4-FFF2-40B4-BE49-F238E27FC236}">
              <a16:creationId xmlns:a16="http://schemas.microsoft.com/office/drawing/2014/main" id="{00000000-0008-0000-0000-0000D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479" name="Picture 25" descr="spacer104474">
          <a:extLst>
            <a:ext uri="{FF2B5EF4-FFF2-40B4-BE49-F238E27FC236}">
              <a16:creationId xmlns:a16="http://schemas.microsoft.com/office/drawing/2014/main" id="{00000000-0008-0000-0000-0000D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480" name="Picture 26" descr="spacer104474">
          <a:extLst>
            <a:ext uri="{FF2B5EF4-FFF2-40B4-BE49-F238E27FC236}">
              <a16:creationId xmlns:a16="http://schemas.microsoft.com/office/drawing/2014/main" id="{00000000-0008-0000-0000-0000E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481" name="Picture 27" descr="spacer104474">
          <a:extLst>
            <a:ext uri="{FF2B5EF4-FFF2-40B4-BE49-F238E27FC236}">
              <a16:creationId xmlns:a16="http://schemas.microsoft.com/office/drawing/2014/main" id="{00000000-0008-0000-0000-0000E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482" name="Picture 28" descr="spacer104474">
          <a:extLst>
            <a:ext uri="{FF2B5EF4-FFF2-40B4-BE49-F238E27FC236}">
              <a16:creationId xmlns:a16="http://schemas.microsoft.com/office/drawing/2014/main" id="{00000000-0008-0000-0000-0000E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483" name="Picture 29" descr="spacer104474">
          <a:extLst>
            <a:ext uri="{FF2B5EF4-FFF2-40B4-BE49-F238E27FC236}">
              <a16:creationId xmlns:a16="http://schemas.microsoft.com/office/drawing/2014/main" id="{00000000-0008-0000-0000-0000E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484" name="Picture 30" descr="spacer104474">
          <a:extLst>
            <a:ext uri="{FF2B5EF4-FFF2-40B4-BE49-F238E27FC236}">
              <a16:creationId xmlns:a16="http://schemas.microsoft.com/office/drawing/2014/main" id="{00000000-0008-0000-0000-0000E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485" name="Picture 31" descr="spacer104474">
          <a:extLst>
            <a:ext uri="{FF2B5EF4-FFF2-40B4-BE49-F238E27FC236}">
              <a16:creationId xmlns:a16="http://schemas.microsoft.com/office/drawing/2014/main" id="{00000000-0008-0000-0000-0000E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486" name="Picture 32" descr="spacer104474">
          <a:extLst>
            <a:ext uri="{FF2B5EF4-FFF2-40B4-BE49-F238E27FC236}">
              <a16:creationId xmlns:a16="http://schemas.microsoft.com/office/drawing/2014/main" id="{00000000-0008-0000-0000-0000E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487" name="Picture 33" descr="spacer104474">
          <a:extLst>
            <a:ext uri="{FF2B5EF4-FFF2-40B4-BE49-F238E27FC236}">
              <a16:creationId xmlns:a16="http://schemas.microsoft.com/office/drawing/2014/main" id="{00000000-0008-0000-0000-0000E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488" name="Picture 34" descr="spacer104474">
          <a:extLst>
            <a:ext uri="{FF2B5EF4-FFF2-40B4-BE49-F238E27FC236}">
              <a16:creationId xmlns:a16="http://schemas.microsoft.com/office/drawing/2014/main" id="{00000000-0008-0000-0000-0000E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489" name="Picture 35" descr="spacer104474">
          <a:extLst>
            <a:ext uri="{FF2B5EF4-FFF2-40B4-BE49-F238E27FC236}">
              <a16:creationId xmlns:a16="http://schemas.microsoft.com/office/drawing/2014/main" id="{00000000-0008-0000-0000-0000E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490" name="Picture 36" descr="spacer104474">
          <a:extLst>
            <a:ext uri="{FF2B5EF4-FFF2-40B4-BE49-F238E27FC236}">
              <a16:creationId xmlns:a16="http://schemas.microsoft.com/office/drawing/2014/main" id="{00000000-0008-0000-0000-0000E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491" name="Picture 37" descr="spacer104474">
          <a:extLst>
            <a:ext uri="{FF2B5EF4-FFF2-40B4-BE49-F238E27FC236}">
              <a16:creationId xmlns:a16="http://schemas.microsoft.com/office/drawing/2014/main" id="{00000000-0008-0000-0000-0000E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492" name="Picture 38" descr="spacer104474">
          <a:extLst>
            <a:ext uri="{FF2B5EF4-FFF2-40B4-BE49-F238E27FC236}">
              <a16:creationId xmlns:a16="http://schemas.microsoft.com/office/drawing/2014/main" id="{00000000-0008-0000-0000-0000E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493" name="Picture 39" descr="spacer104474">
          <a:extLst>
            <a:ext uri="{FF2B5EF4-FFF2-40B4-BE49-F238E27FC236}">
              <a16:creationId xmlns:a16="http://schemas.microsoft.com/office/drawing/2014/main" id="{00000000-0008-0000-0000-0000E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494" name="Picture 40" descr="spacer104474">
          <a:extLst>
            <a:ext uri="{FF2B5EF4-FFF2-40B4-BE49-F238E27FC236}">
              <a16:creationId xmlns:a16="http://schemas.microsoft.com/office/drawing/2014/main" id="{00000000-0008-0000-0000-0000E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495" name="Picture 41" descr="spacer104474">
          <a:extLst>
            <a:ext uri="{FF2B5EF4-FFF2-40B4-BE49-F238E27FC236}">
              <a16:creationId xmlns:a16="http://schemas.microsoft.com/office/drawing/2014/main" id="{00000000-0008-0000-0000-0000E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496" name="Picture 42" descr="spacer104474">
          <a:extLst>
            <a:ext uri="{FF2B5EF4-FFF2-40B4-BE49-F238E27FC236}">
              <a16:creationId xmlns:a16="http://schemas.microsoft.com/office/drawing/2014/main" id="{00000000-0008-0000-0000-0000F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497" name="Picture 43" descr="spacer104474">
          <a:extLst>
            <a:ext uri="{FF2B5EF4-FFF2-40B4-BE49-F238E27FC236}">
              <a16:creationId xmlns:a16="http://schemas.microsoft.com/office/drawing/2014/main" id="{00000000-0008-0000-0000-0000F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498" name="Picture 44" descr="spacer104474">
          <a:extLst>
            <a:ext uri="{FF2B5EF4-FFF2-40B4-BE49-F238E27FC236}">
              <a16:creationId xmlns:a16="http://schemas.microsoft.com/office/drawing/2014/main" id="{00000000-0008-0000-0000-0000F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499" name="Picture 45" descr="spacer104474">
          <a:extLst>
            <a:ext uri="{FF2B5EF4-FFF2-40B4-BE49-F238E27FC236}">
              <a16:creationId xmlns:a16="http://schemas.microsoft.com/office/drawing/2014/main" id="{00000000-0008-0000-0000-0000F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00" name="Picture 46" descr="spacer104474">
          <a:extLst>
            <a:ext uri="{FF2B5EF4-FFF2-40B4-BE49-F238E27FC236}">
              <a16:creationId xmlns:a16="http://schemas.microsoft.com/office/drawing/2014/main" id="{00000000-0008-0000-0000-0000F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01" name="Picture 47" descr="spacer104474">
          <a:extLst>
            <a:ext uri="{FF2B5EF4-FFF2-40B4-BE49-F238E27FC236}">
              <a16:creationId xmlns:a16="http://schemas.microsoft.com/office/drawing/2014/main" id="{00000000-0008-0000-0000-0000F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02" name="Picture 48" descr="spacer104474">
          <a:extLst>
            <a:ext uri="{FF2B5EF4-FFF2-40B4-BE49-F238E27FC236}">
              <a16:creationId xmlns:a16="http://schemas.microsoft.com/office/drawing/2014/main" id="{00000000-0008-0000-0000-0000F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03" name="Picture 49" descr="spacer104474">
          <a:extLst>
            <a:ext uri="{FF2B5EF4-FFF2-40B4-BE49-F238E27FC236}">
              <a16:creationId xmlns:a16="http://schemas.microsoft.com/office/drawing/2014/main" id="{00000000-0008-0000-0000-0000F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04" name="Picture 50" descr="spacer104474">
          <a:extLst>
            <a:ext uri="{FF2B5EF4-FFF2-40B4-BE49-F238E27FC236}">
              <a16:creationId xmlns:a16="http://schemas.microsoft.com/office/drawing/2014/main" id="{00000000-0008-0000-0000-0000F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05" name="Picture 51" descr="spacer104474">
          <a:extLst>
            <a:ext uri="{FF2B5EF4-FFF2-40B4-BE49-F238E27FC236}">
              <a16:creationId xmlns:a16="http://schemas.microsoft.com/office/drawing/2014/main" id="{00000000-0008-0000-0000-0000F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06" name="Picture 52" descr="spacer104474">
          <a:extLst>
            <a:ext uri="{FF2B5EF4-FFF2-40B4-BE49-F238E27FC236}">
              <a16:creationId xmlns:a16="http://schemas.microsoft.com/office/drawing/2014/main" id="{00000000-0008-0000-0000-0000F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07" name="Picture 53" descr="spacer104474">
          <a:extLst>
            <a:ext uri="{FF2B5EF4-FFF2-40B4-BE49-F238E27FC236}">
              <a16:creationId xmlns:a16="http://schemas.microsoft.com/office/drawing/2014/main" id="{00000000-0008-0000-0000-0000F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08" name="Picture 54" descr="spacer104474">
          <a:extLst>
            <a:ext uri="{FF2B5EF4-FFF2-40B4-BE49-F238E27FC236}">
              <a16:creationId xmlns:a16="http://schemas.microsoft.com/office/drawing/2014/main" id="{00000000-0008-0000-0000-0000F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09" name="Picture 55" descr="spacer104474">
          <a:extLst>
            <a:ext uri="{FF2B5EF4-FFF2-40B4-BE49-F238E27FC236}">
              <a16:creationId xmlns:a16="http://schemas.microsoft.com/office/drawing/2014/main" id="{00000000-0008-0000-0000-0000F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10" name="Picture 56" descr="spacer104474">
          <a:extLst>
            <a:ext uri="{FF2B5EF4-FFF2-40B4-BE49-F238E27FC236}">
              <a16:creationId xmlns:a16="http://schemas.microsoft.com/office/drawing/2014/main" id="{00000000-0008-0000-0000-0000F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511" name="imglogo" descr="spacer104474">
          <a:extLst>
            <a:ext uri="{FF2B5EF4-FFF2-40B4-BE49-F238E27FC236}">
              <a16:creationId xmlns:a16="http://schemas.microsoft.com/office/drawing/2014/main" id="{00000000-0008-0000-0000-0000F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512" name="imglogo" descr="spacer104474">
          <a:extLst>
            <a:ext uri="{FF2B5EF4-FFF2-40B4-BE49-F238E27FC236}">
              <a16:creationId xmlns:a16="http://schemas.microsoft.com/office/drawing/2014/main" id="{00000000-0008-0000-0000-00000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513" name="imglogo" descr="spacer104474">
          <a:extLst>
            <a:ext uri="{FF2B5EF4-FFF2-40B4-BE49-F238E27FC236}">
              <a16:creationId xmlns:a16="http://schemas.microsoft.com/office/drawing/2014/main" id="{00000000-0008-0000-0000-00000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514" name="imglogo" descr="spacer104474">
          <a:extLst>
            <a:ext uri="{FF2B5EF4-FFF2-40B4-BE49-F238E27FC236}">
              <a16:creationId xmlns:a16="http://schemas.microsoft.com/office/drawing/2014/main" id="{00000000-0008-0000-0000-00000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515" name="imglogo" descr="spacer104474">
          <a:extLst>
            <a:ext uri="{FF2B5EF4-FFF2-40B4-BE49-F238E27FC236}">
              <a16:creationId xmlns:a16="http://schemas.microsoft.com/office/drawing/2014/main" id="{00000000-0008-0000-0000-00000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516" name="imglogo" descr="spacer104474">
          <a:extLst>
            <a:ext uri="{FF2B5EF4-FFF2-40B4-BE49-F238E27FC236}">
              <a16:creationId xmlns:a16="http://schemas.microsoft.com/office/drawing/2014/main" id="{00000000-0008-0000-0000-00000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517" name="imglogo" descr="spacer104474">
          <a:extLst>
            <a:ext uri="{FF2B5EF4-FFF2-40B4-BE49-F238E27FC236}">
              <a16:creationId xmlns:a16="http://schemas.microsoft.com/office/drawing/2014/main" id="{00000000-0008-0000-0000-00000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518" name="imglogo" descr="spacer104474">
          <a:extLst>
            <a:ext uri="{FF2B5EF4-FFF2-40B4-BE49-F238E27FC236}">
              <a16:creationId xmlns:a16="http://schemas.microsoft.com/office/drawing/2014/main" id="{00000000-0008-0000-0000-00000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519" name="imglogo" descr="spacer104474">
          <a:extLst>
            <a:ext uri="{FF2B5EF4-FFF2-40B4-BE49-F238E27FC236}">
              <a16:creationId xmlns:a16="http://schemas.microsoft.com/office/drawing/2014/main" id="{00000000-0008-0000-0000-00000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520" name="imglogo" descr="spacer104474">
          <a:extLst>
            <a:ext uri="{FF2B5EF4-FFF2-40B4-BE49-F238E27FC236}">
              <a16:creationId xmlns:a16="http://schemas.microsoft.com/office/drawing/2014/main" id="{00000000-0008-0000-0000-00000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521" name="imglogo" descr="spacer104474">
          <a:extLst>
            <a:ext uri="{FF2B5EF4-FFF2-40B4-BE49-F238E27FC236}">
              <a16:creationId xmlns:a16="http://schemas.microsoft.com/office/drawing/2014/main" id="{00000000-0008-0000-0000-00000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522" name="imglogo" descr="spacer104474">
          <a:extLst>
            <a:ext uri="{FF2B5EF4-FFF2-40B4-BE49-F238E27FC236}">
              <a16:creationId xmlns:a16="http://schemas.microsoft.com/office/drawing/2014/main" id="{00000000-0008-0000-0000-00000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523" name="imglogo" descr="spacer104474">
          <a:extLst>
            <a:ext uri="{FF2B5EF4-FFF2-40B4-BE49-F238E27FC236}">
              <a16:creationId xmlns:a16="http://schemas.microsoft.com/office/drawing/2014/main" id="{00000000-0008-0000-0000-00000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524" name="imglogo" descr="spacer104474">
          <a:extLst>
            <a:ext uri="{FF2B5EF4-FFF2-40B4-BE49-F238E27FC236}">
              <a16:creationId xmlns:a16="http://schemas.microsoft.com/office/drawing/2014/main" id="{00000000-0008-0000-0000-00000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525" name="imglogo" descr="spacer104474">
          <a:extLst>
            <a:ext uri="{FF2B5EF4-FFF2-40B4-BE49-F238E27FC236}">
              <a16:creationId xmlns:a16="http://schemas.microsoft.com/office/drawing/2014/main" id="{00000000-0008-0000-0000-00000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526" name="imglogo" descr="spacer104474">
          <a:extLst>
            <a:ext uri="{FF2B5EF4-FFF2-40B4-BE49-F238E27FC236}">
              <a16:creationId xmlns:a16="http://schemas.microsoft.com/office/drawing/2014/main" id="{00000000-0008-0000-0000-00000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527" name="imglogo" descr="spacer104474">
          <a:extLst>
            <a:ext uri="{FF2B5EF4-FFF2-40B4-BE49-F238E27FC236}">
              <a16:creationId xmlns:a16="http://schemas.microsoft.com/office/drawing/2014/main" id="{00000000-0008-0000-0000-00000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528" name="imglogo" descr="spacer104474">
          <a:extLst>
            <a:ext uri="{FF2B5EF4-FFF2-40B4-BE49-F238E27FC236}">
              <a16:creationId xmlns:a16="http://schemas.microsoft.com/office/drawing/2014/main" id="{00000000-0008-0000-0000-00001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529" name="imglogo" descr="spacer104474">
          <a:extLst>
            <a:ext uri="{FF2B5EF4-FFF2-40B4-BE49-F238E27FC236}">
              <a16:creationId xmlns:a16="http://schemas.microsoft.com/office/drawing/2014/main" id="{00000000-0008-0000-0000-00001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530" name="imglogo" descr="spacer104474">
          <a:extLst>
            <a:ext uri="{FF2B5EF4-FFF2-40B4-BE49-F238E27FC236}">
              <a16:creationId xmlns:a16="http://schemas.microsoft.com/office/drawing/2014/main" id="{00000000-0008-0000-0000-00001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531" name="imglogo" descr="spacer104474">
          <a:extLst>
            <a:ext uri="{FF2B5EF4-FFF2-40B4-BE49-F238E27FC236}">
              <a16:creationId xmlns:a16="http://schemas.microsoft.com/office/drawing/2014/main" id="{00000000-0008-0000-0000-00001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532" name="imglogo" descr="spacer104474">
          <a:extLst>
            <a:ext uri="{FF2B5EF4-FFF2-40B4-BE49-F238E27FC236}">
              <a16:creationId xmlns:a16="http://schemas.microsoft.com/office/drawing/2014/main" id="{00000000-0008-0000-0000-00001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533" name="imglogo" descr="spacer104474">
          <a:extLst>
            <a:ext uri="{FF2B5EF4-FFF2-40B4-BE49-F238E27FC236}">
              <a16:creationId xmlns:a16="http://schemas.microsoft.com/office/drawing/2014/main" id="{00000000-0008-0000-0000-00001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534" name="imglogo" descr="spacer104474">
          <a:extLst>
            <a:ext uri="{FF2B5EF4-FFF2-40B4-BE49-F238E27FC236}">
              <a16:creationId xmlns:a16="http://schemas.microsoft.com/office/drawing/2014/main" id="{00000000-0008-0000-0000-00001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535" name="imglogo" descr="spacer104474">
          <a:extLst>
            <a:ext uri="{FF2B5EF4-FFF2-40B4-BE49-F238E27FC236}">
              <a16:creationId xmlns:a16="http://schemas.microsoft.com/office/drawing/2014/main" id="{00000000-0008-0000-0000-00001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536" name="imglogo" descr="spacer104474">
          <a:extLst>
            <a:ext uri="{FF2B5EF4-FFF2-40B4-BE49-F238E27FC236}">
              <a16:creationId xmlns:a16="http://schemas.microsoft.com/office/drawing/2014/main" id="{00000000-0008-0000-0000-00001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537" name="imglogo" descr="spacer104474">
          <a:extLst>
            <a:ext uri="{FF2B5EF4-FFF2-40B4-BE49-F238E27FC236}">
              <a16:creationId xmlns:a16="http://schemas.microsoft.com/office/drawing/2014/main" id="{00000000-0008-0000-0000-00001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538" name="imglogo" descr="spacer104474">
          <a:extLst>
            <a:ext uri="{FF2B5EF4-FFF2-40B4-BE49-F238E27FC236}">
              <a16:creationId xmlns:a16="http://schemas.microsoft.com/office/drawing/2014/main" id="{00000000-0008-0000-0000-00001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39" name="imglogo" descr="spacer104474">
          <a:extLst>
            <a:ext uri="{FF2B5EF4-FFF2-40B4-BE49-F238E27FC236}">
              <a16:creationId xmlns:a16="http://schemas.microsoft.com/office/drawing/2014/main" id="{00000000-0008-0000-0000-00001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40" name="imglogo" descr="spacer104474">
          <a:extLst>
            <a:ext uri="{FF2B5EF4-FFF2-40B4-BE49-F238E27FC236}">
              <a16:creationId xmlns:a16="http://schemas.microsoft.com/office/drawing/2014/main" id="{00000000-0008-0000-0000-00001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41" name="imglogo" descr="spacer104474">
          <a:extLst>
            <a:ext uri="{FF2B5EF4-FFF2-40B4-BE49-F238E27FC236}">
              <a16:creationId xmlns:a16="http://schemas.microsoft.com/office/drawing/2014/main" id="{00000000-0008-0000-0000-00001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42" name="imglogo" descr="spacer104474">
          <a:extLst>
            <a:ext uri="{FF2B5EF4-FFF2-40B4-BE49-F238E27FC236}">
              <a16:creationId xmlns:a16="http://schemas.microsoft.com/office/drawing/2014/main" id="{00000000-0008-0000-0000-00001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43" name="imglogo" descr="spacer104474">
          <a:extLst>
            <a:ext uri="{FF2B5EF4-FFF2-40B4-BE49-F238E27FC236}">
              <a16:creationId xmlns:a16="http://schemas.microsoft.com/office/drawing/2014/main" id="{00000000-0008-0000-0000-00001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44" name="imglogo" descr="spacer104474">
          <a:extLst>
            <a:ext uri="{FF2B5EF4-FFF2-40B4-BE49-F238E27FC236}">
              <a16:creationId xmlns:a16="http://schemas.microsoft.com/office/drawing/2014/main" id="{00000000-0008-0000-0000-00002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45" name="imglogo" descr="spacer104474">
          <a:extLst>
            <a:ext uri="{FF2B5EF4-FFF2-40B4-BE49-F238E27FC236}">
              <a16:creationId xmlns:a16="http://schemas.microsoft.com/office/drawing/2014/main" id="{00000000-0008-0000-0000-00002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46" name="imglogo" descr="spacer104474">
          <a:extLst>
            <a:ext uri="{FF2B5EF4-FFF2-40B4-BE49-F238E27FC236}">
              <a16:creationId xmlns:a16="http://schemas.microsoft.com/office/drawing/2014/main" id="{00000000-0008-0000-0000-00002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47" name="imglogo" descr="spacer104474">
          <a:extLst>
            <a:ext uri="{FF2B5EF4-FFF2-40B4-BE49-F238E27FC236}">
              <a16:creationId xmlns:a16="http://schemas.microsoft.com/office/drawing/2014/main" id="{00000000-0008-0000-0000-00002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48" name="imglogo" descr="spacer104474">
          <a:extLst>
            <a:ext uri="{FF2B5EF4-FFF2-40B4-BE49-F238E27FC236}">
              <a16:creationId xmlns:a16="http://schemas.microsoft.com/office/drawing/2014/main" id="{00000000-0008-0000-0000-00002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49" name="imglogo" descr="spacer104474">
          <a:extLst>
            <a:ext uri="{FF2B5EF4-FFF2-40B4-BE49-F238E27FC236}">
              <a16:creationId xmlns:a16="http://schemas.microsoft.com/office/drawing/2014/main" id="{00000000-0008-0000-0000-00002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50" name="imglogo" descr="spacer104474">
          <a:extLst>
            <a:ext uri="{FF2B5EF4-FFF2-40B4-BE49-F238E27FC236}">
              <a16:creationId xmlns:a16="http://schemas.microsoft.com/office/drawing/2014/main" id="{00000000-0008-0000-0000-00002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51" name="imglogo" descr="spacer104474">
          <a:extLst>
            <a:ext uri="{FF2B5EF4-FFF2-40B4-BE49-F238E27FC236}">
              <a16:creationId xmlns:a16="http://schemas.microsoft.com/office/drawing/2014/main" id="{00000000-0008-0000-0000-00002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52" name="imglogo" descr="spacer104474">
          <a:extLst>
            <a:ext uri="{FF2B5EF4-FFF2-40B4-BE49-F238E27FC236}">
              <a16:creationId xmlns:a16="http://schemas.microsoft.com/office/drawing/2014/main" id="{00000000-0008-0000-0000-00002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53" name="imglogo" descr="spacer104474">
          <a:extLst>
            <a:ext uri="{FF2B5EF4-FFF2-40B4-BE49-F238E27FC236}">
              <a16:creationId xmlns:a16="http://schemas.microsoft.com/office/drawing/2014/main" id="{00000000-0008-0000-0000-00002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54" name="imglogo" descr="spacer104474">
          <a:extLst>
            <a:ext uri="{FF2B5EF4-FFF2-40B4-BE49-F238E27FC236}">
              <a16:creationId xmlns:a16="http://schemas.microsoft.com/office/drawing/2014/main" id="{00000000-0008-0000-0000-00002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55" name="imglogo" descr="spacer104474">
          <a:extLst>
            <a:ext uri="{FF2B5EF4-FFF2-40B4-BE49-F238E27FC236}">
              <a16:creationId xmlns:a16="http://schemas.microsoft.com/office/drawing/2014/main" id="{00000000-0008-0000-0000-00002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56" name="imglogo" descr="spacer104474">
          <a:extLst>
            <a:ext uri="{FF2B5EF4-FFF2-40B4-BE49-F238E27FC236}">
              <a16:creationId xmlns:a16="http://schemas.microsoft.com/office/drawing/2014/main" id="{00000000-0008-0000-0000-00002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57" name="imglogo" descr="spacer104474">
          <a:extLst>
            <a:ext uri="{FF2B5EF4-FFF2-40B4-BE49-F238E27FC236}">
              <a16:creationId xmlns:a16="http://schemas.microsoft.com/office/drawing/2014/main" id="{00000000-0008-0000-0000-00002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58" name="imglogo" descr="spacer104474">
          <a:extLst>
            <a:ext uri="{FF2B5EF4-FFF2-40B4-BE49-F238E27FC236}">
              <a16:creationId xmlns:a16="http://schemas.microsoft.com/office/drawing/2014/main" id="{00000000-0008-0000-0000-00002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59" name="imglogo" descr="spacer104474">
          <a:extLst>
            <a:ext uri="{FF2B5EF4-FFF2-40B4-BE49-F238E27FC236}">
              <a16:creationId xmlns:a16="http://schemas.microsoft.com/office/drawing/2014/main" id="{00000000-0008-0000-0000-00002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60" name="imglogo" descr="spacer104474">
          <a:extLst>
            <a:ext uri="{FF2B5EF4-FFF2-40B4-BE49-F238E27FC236}">
              <a16:creationId xmlns:a16="http://schemas.microsoft.com/office/drawing/2014/main" id="{00000000-0008-0000-0000-00003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61" name="imglogo" descr="spacer104474">
          <a:extLst>
            <a:ext uri="{FF2B5EF4-FFF2-40B4-BE49-F238E27FC236}">
              <a16:creationId xmlns:a16="http://schemas.microsoft.com/office/drawing/2014/main" id="{00000000-0008-0000-0000-00003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62" name="imglogo" descr="spacer104474">
          <a:extLst>
            <a:ext uri="{FF2B5EF4-FFF2-40B4-BE49-F238E27FC236}">
              <a16:creationId xmlns:a16="http://schemas.microsoft.com/office/drawing/2014/main" id="{00000000-0008-0000-0000-00003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63" name="imglogo" descr="spacer104474">
          <a:extLst>
            <a:ext uri="{FF2B5EF4-FFF2-40B4-BE49-F238E27FC236}">
              <a16:creationId xmlns:a16="http://schemas.microsoft.com/office/drawing/2014/main" id="{00000000-0008-0000-0000-00003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64" name="imglogo" descr="spacer104474">
          <a:extLst>
            <a:ext uri="{FF2B5EF4-FFF2-40B4-BE49-F238E27FC236}">
              <a16:creationId xmlns:a16="http://schemas.microsoft.com/office/drawing/2014/main" id="{00000000-0008-0000-0000-00003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65" name="imglogo" descr="spacer104474">
          <a:extLst>
            <a:ext uri="{FF2B5EF4-FFF2-40B4-BE49-F238E27FC236}">
              <a16:creationId xmlns:a16="http://schemas.microsoft.com/office/drawing/2014/main" id="{00000000-0008-0000-0000-00003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66" name="imglogo" descr="spacer104474">
          <a:extLst>
            <a:ext uri="{FF2B5EF4-FFF2-40B4-BE49-F238E27FC236}">
              <a16:creationId xmlns:a16="http://schemas.microsoft.com/office/drawing/2014/main" id="{00000000-0008-0000-0000-00003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67" name="imglogo" descr="spacer104474">
          <a:extLst>
            <a:ext uri="{FF2B5EF4-FFF2-40B4-BE49-F238E27FC236}">
              <a16:creationId xmlns:a16="http://schemas.microsoft.com/office/drawing/2014/main" id="{00000000-0008-0000-0000-00003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68" name="imglogo" descr="spacer104474">
          <a:extLst>
            <a:ext uri="{FF2B5EF4-FFF2-40B4-BE49-F238E27FC236}">
              <a16:creationId xmlns:a16="http://schemas.microsoft.com/office/drawing/2014/main" id="{00000000-0008-0000-0000-00003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69" name="imglogo" descr="spacer104474">
          <a:extLst>
            <a:ext uri="{FF2B5EF4-FFF2-40B4-BE49-F238E27FC236}">
              <a16:creationId xmlns:a16="http://schemas.microsoft.com/office/drawing/2014/main" id="{00000000-0008-0000-0000-00003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70" name="imglogo" descr="spacer104474">
          <a:extLst>
            <a:ext uri="{FF2B5EF4-FFF2-40B4-BE49-F238E27FC236}">
              <a16:creationId xmlns:a16="http://schemas.microsoft.com/office/drawing/2014/main" id="{00000000-0008-0000-0000-00003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71" name="imglogo" descr="spacer104474">
          <a:extLst>
            <a:ext uri="{FF2B5EF4-FFF2-40B4-BE49-F238E27FC236}">
              <a16:creationId xmlns:a16="http://schemas.microsoft.com/office/drawing/2014/main" id="{00000000-0008-0000-0000-00003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72" name="imglogo" descr="spacer104474">
          <a:extLst>
            <a:ext uri="{FF2B5EF4-FFF2-40B4-BE49-F238E27FC236}">
              <a16:creationId xmlns:a16="http://schemas.microsoft.com/office/drawing/2014/main" id="{00000000-0008-0000-0000-00003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73" name="imglogo" descr="spacer104474">
          <a:extLst>
            <a:ext uri="{FF2B5EF4-FFF2-40B4-BE49-F238E27FC236}">
              <a16:creationId xmlns:a16="http://schemas.microsoft.com/office/drawing/2014/main" id="{00000000-0008-0000-0000-00003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74" name="imglogo" descr="spacer104474">
          <a:extLst>
            <a:ext uri="{FF2B5EF4-FFF2-40B4-BE49-F238E27FC236}">
              <a16:creationId xmlns:a16="http://schemas.microsoft.com/office/drawing/2014/main" id="{00000000-0008-0000-0000-00003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75" name="imglogo" descr="spacer104474">
          <a:extLst>
            <a:ext uri="{FF2B5EF4-FFF2-40B4-BE49-F238E27FC236}">
              <a16:creationId xmlns:a16="http://schemas.microsoft.com/office/drawing/2014/main" id="{00000000-0008-0000-0000-00003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76" name="imglogo" descr="spacer104474">
          <a:extLst>
            <a:ext uri="{FF2B5EF4-FFF2-40B4-BE49-F238E27FC236}">
              <a16:creationId xmlns:a16="http://schemas.microsoft.com/office/drawing/2014/main" id="{00000000-0008-0000-0000-00004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77" name="imglogo" descr="spacer104474">
          <a:extLst>
            <a:ext uri="{FF2B5EF4-FFF2-40B4-BE49-F238E27FC236}">
              <a16:creationId xmlns:a16="http://schemas.microsoft.com/office/drawing/2014/main" id="{00000000-0008-0000-0000-00004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78" name="imglogo" descr="spacer104474">
          <a:extLst>
            <a:ext uri="{FF2B5EF4-FFF2-40B4-BE49-F238E27FC236}">
              <a16:creationId xmlns:a16="http://schemas.microsoft.com/office/drawing/2014/main" id="{00000000-0008-0000-0000-00004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79" name="imglogo" descr="spacer104474">
          <a:extLst>
            <a:ext uri="{FF2B5EF4-FFF2-40B4-BE49-F238E27FC236}">
              <a16:creationId xmlns:a16="http://schemas.microsoft.com/office/drawing/2014/main" id="{00000000-0008-0000-0000-00004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80" name="imglogo" descr="spacer104474">
          <a:extLst>
            <a:ext uri="{FF2B5EF4-FFF2-40B4-BE49-F238E27FC236}">
              <a16:creationId xmlns:a16="http://schemas.microsoft.com/office/drawing/2014/main" id="{00000000-0008-0000-0000-00004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81" name="imglogo" descr="spacer104474">
          <a:extLst>
            <a:ext uri="{FF2B5EF4-FFF2-40B4-BE49-F238E27FC236}">
              <a16:creationId xmlns:a16="http://schemas.microsoft.com/office/drawing/2014/main" id="{00000000-0008-0000-0000-00004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82" name="imglogo" descr="spacer104474">
          <a:extLst>
            <a:ext uri="{FF2B5EF4-FFF2-40B4-BE49-F238E27FC236}">
              <a16:creationId xmlns:a16="http://schemas.microsoft.com/office/drawing/2014/main" id="{00000000-0008-0000-0000-00004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83" name="imglogo" descr="spacer104474">
          <a:extLst>
            <a:ext uri="{FF2B5EF4-FFF2-40B4-BE49-F238E27FC236}">
              <a16:creationId xmlns:a16="http://schemas.microsoft.com/office/drawing/2014/main" id="{00000000-0008-0000-0000-00004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84" name="imglogo" descr="spacer104474">
          <a:extLst>
            <a:ext uri="{FF2B5EF4-FFF2-40B4-BE49-F238E27FC236}">
              <a16:creationId xmlns:a16="http://schemas.microsoft.com/office/drawing/2014/main" id="{00000000-0008-0000-0000-00004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85" name="imglogo" descr="spacer104474">
          <a:extLst>
            <a:ext uri="{FF2B5EF4-FFF2-40B4-BE49-F238E27FC236}">
              <a16:creationId xmlns:a16="http://schemas.microsoft.com/office/drawing/2014/main" id="{00000000-0008-0000-0000-00004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86" name="imglogo" descr="spacer104474">
          <a:extLst>
            <a:ext uri="{FF2B5EF4-FFF2-40B4-BE49-F238E27FC236}">
              <a16:creationId xmlns:a16="http://schemas.microsoft.com/office/drawing/2014/main" id="{00000000-0008-0000-0000-00004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87" name="imglogo" descr="spacer104474">
          <a:extLst>
            <a:ext uri="{FF2B5EF4-FFF2-40B4-BE49-F238E27FC236}">
              <a16:creationId xmlns:a16="http://schemas.microsoft.com/office/drawing/2014/main" id="{00000000-0008-0000-0000-00004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88" name="imglogo" descr="spacer104474">
          <a:extLst>
            <a:ext uri="{FF2B5EF4-FFF2-40B4-BE49-F238E27FC236}">
              <a16:creationId xmlns:a16="http://schemas.microsoft.com/office/drawing/2014/main" id="{00000000-0008-0000-0000-00004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89" name="imglogo" descr="spacer104474">
          <a:extLst>
            <a:ext uri="{FF2B5EF4-FFF2-40B4-BE49-F238E27FC236}">
              <a16:creationId xmlns:a16="http://schemas.microsoft.com/office/drawing/2014/main" id="{00000000-0008-0000-0000-00004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90" name="imglogo" descr="spacer104474">
          <a:extLst>
            <a:ext uri="{FF2B5EF4-FFF2-40B4-BE49-F238E27FC236}">
              <a16:creationId xmlns:a16="http://schemas.microsoft.com/office/drawing/2014/main" id="{00000000-0008-0000-0000-00004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91" name="imglogo" descr="spacer104474">
          <a:extLst>
            <a:ext uri="{FF2B5EF4-FFF2-40B4-BE49-F238E27FC236}">
              <a16:creationId xmlns:a16="http://schemas.microsoft.com/office/drawing/2014/main" id="{00000000-0008-0000-0000-00004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92" name="imglogo" descr="spacer104474">
          <a:extLst>
            <a:ext uri="{FF2B5EF4-FFF2-40B4-BE49-F238E27FC236}">
              <a16:creationId xmlns:a16="http://schemas.microsoft.com/office/drawing/2014/main" id="{00000000-0008-0000-0000-00005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93" name="imglogo" descr="spacer104474">
          <a:extLst>
            <a:ext uri="{FF2B5EF4-FFF2-40B4-BE49-F238E27FC236}">
              <a16:creationId xmlns:a16="http://schemas.microsoft.com/office/drawing/2014/main" id="{00000000-0008-0000-0000-00005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94" name="imglogo" descr="spacer104474">
          <a:extLst>
            <a:ext uri="{FF2B5EF4-FFF2-40B4-BE49-F238E27FC236}">
              <a16:creationId xmlns:a16="http://schemas.microsoft.com/office/drawing/2014/main" id="{00000000-0008-0000-0000-00005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95" name="imglogo" descr="spacer104474">
          <a:extLst>
            <a:ext uri="{FF2B5EF4-FFF2-40B4-BE49-F238E27FC236}">
              <a16:creationId xmlns:a16="http://schemas.microsoft.com/office/drawing/2014/main" id="{00000000-0008-0000-0000-00005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96" name="imglogo" descr="spacer104474">
          <a:extLst>
            <a:ext uri="{FF2B5EF4-FFF2-40B4-BE49-F238E27FC236}">
              <a16:creationId xmlns:a16="http://schemas.microsoft.com/office/drawing/2014/main" id="{00000000-0008-0000-0000-00005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97" name="imglogo" descr="spacer104474">
          <a:extLst>
            <a:ext uri="{FF2B5EF4-FFF2-40B4-BE49-F238E27FC236}">
              <a16:creationId xmlns:a16="http://schemas.microsoft.com/office/drawing/2014/main" id="{00000000-0008-0000-0000-00005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98" name="imglogo" descr="spacer104474">
          <a:extLst>
            <a:ext uri="{FF2B5EF4-FFF2-40B4-BE49-F238E27FC236}">
              <a16:creationId xmlns:a16="http://schemas.microsoft.com/office/drawing/2014/main" id="{00000000-0008-0000-0000-00005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599" name="imglogo" descr="spacer104474">
          <a:extLst>
            <a:ext uri="{FF2B5EF4-FFF2-40B4-BE49-F238E27FC236}">
              <a16:creationId xmlns:a16="http://schemas.microsoft.com/office/drawing/2014/main" id="{00000000-0008-0000-0000-00005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00" name="imglogo" descr="spacer104474">
          <a:extLst>
            <a:ext uri="{FF2B5EF4-FFF2-40B4-BE49-F238E27FC236}">
              <a16:creationId xmlns:a16="http://schemas.microsoft.com/office/drawing/2014/main" id="{00000000-0008-0000-0000-00005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01" name="imglogo" descr="spacer104474">
          <a:extLst>
            <a:ext uri="{FF2B5EF4-FFF2-40B4-BE49-F238E27FC236}">
              <a16:creationId xmlns:a16="http://schemas.microsoft.com/office/drawing/2014/main" id="{00000000-0008-0000-0000-00005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02" name="imglogo" descr="spacer104474">
          <a:extLst>
            <a:ext uri="{FF2B5EF4-FFF2-40B4-BE49-F238E27FC236}">
              <a16:creationId xmlns:a16="http://schemas.microsoft.com/office/drawing/2014/main" id="{00000000-0008-0000-0000-00005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03" name="imglogo" descr="spacer104474">
          <a:extLst>
            <a:ext uri="{FF2B5EF4-FFF2-40B4-BE49-F238E27FC236}">
              <a16:creationId xmlns:a16="http://schemas.microsoft.com/office/drawing/2014/main" id="{00000000-0008-0000-0000-00005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04" name="imglogo" descr="spacer104474">
          <a:extLst>
            <a:ext uri="{FF2B5EF4-FFF2-40B4-BE49-F238E27FC236}">
              <a16:creationId xmlns:a16="http://schemas.microsoft.com/office/drawing/2014/main" id="{00000000-0008-0000-0000-00005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05" name="imglogo" descr="spacer104474">
          <a:extLst>
            <a:ext uri="{FF2B5EF4-FFF2-40B4-BE49-F238E27FC236}">
              <a16:creationId xmlns:a16="http://schemas.microsoft.com/office/drawing/2014/main" id="{00000000-0008-0000-0000-00005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06" name="imglogo" descr="spacer104474">
          <a:extLst>
            <a:ext uri="{FF2B5EF4-FFF2-40B4-BE49-F238E27FC236}">
              <a16:creationId xmlns:a16="http://schemas.microsoft.com/office/drawing/2014/main" id="{00000000-0008-0000-0000-00005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07" name="imglogo" descr="spacer104474">
          <a:extLst>
            <a:ext uri="{FF2B5EF4-FFF2-40B4-BE49-F238E27FC236}">
              <a16:creationId xmlns:a16="http://schemas.microsoft.com/office/drawing/2014/main" id="{00000000-0008-0000-0000-00005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08" name="imglogo" descr="spacer104474">
          <a:extLst>
            <a:ext uri="{FF2B5EF4-FFF2-40B4-BE49-F238E27FC236}">
              <a16:creationId xmlns:a16="http://schemas.microsoft.com/office/drawing/2014/main" id="{00000000-0008-0000-0000-00006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09" name="imglogo" descr="spacer104474">
          <a:extLst>
            <a:ext uri="{FF2B5EF4-FFF2-40B4-BE49-F238E27FC236}">
              <a16:creationId xmlns:a16="http://schemas.microsoft.com/office/drawing/2014/main" id="{00000000-0008-0000-0000-00006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10" name="imglogo" descr="spacer104474">
          <a:extLst>
            <a:ext uri="{FF2B5EF4-FFF2-40B4-BE49-F238E27FC236}">
              <a16:creationId xmlns:a16="http://schemas.microsoft.com/office/drawing/2014/main" id="{00000000-0008-0000-0000-00006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11" name="imglogo" descr="spacer104474">
          <a:extLst>
            <a:ext uri="{FF2B5EF4-FFF2-40B4-BE49-F238E27FC236}">
              <a16:creationId xmlns:a16="http://schemas.microsoft.com/office/drawing/2014/main" id="{00000000-0008-0000-0000-00006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612" name="imglogo" descr="spacer104474">
          <a:extLst>
            <a:ext uri="{FF2B5EF4-FFF2-40B4-BE49-F238E27FC236}">
              <a16:creationId xmlns:a16="http://schemas.microsoft.com/office/drawing/2014/main" id="{00000000-0008-0000-0000-00006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613" name="imglogo" descr="spacer104474">
          <a:extLst>
            <a:ext uri="{FF2B5EF4-FFF2-40B4-BE49-F238E27FC236}">
              <a16:creationId xmlns:a16="http://schemas.microsoft.com/office/drawing/2014/main" id="{00000000-0008-0000-0000-00006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614" name="imglogo" descr="spacer104474">
          <a:extLst>
            <a:ext uri="{FF2B5EF4-FFF2-40B4-BE49-F238E27FC236}">
              <a16:creationId xmlns:a16="http://schemas.microsoft.com/office/drawing/2014/main" id="{00000000-0008-0000-0000-00006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615" name="imglogo" descr="spacer104474">
          <a:extLst>
            <a:ext uri="{FF2B5EF4-FFF2-40B4-BE49-F238E27FC236}">
              <a16:creationId xmlns:a16="http://schemas.microsoft.com/office/drawing/2014/main" id="{00000000-0008-0000-0000-00006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616" name="imglogo" descr="spacer104474">
          <a:extLst>
            <a:ext uri="{FF2B5EF4-FFF2-40B4-BE49-F238E27FC236}">
              <a16:creationId xmlns:a16="http://schemas.microsoft.com/office/drawing/2014/main" id="{00000000-0008-0000-0000-00006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617" name="imglogo" descr="spacer104474">
          <a:extLst>
            <a:ext uri="{FF2B5EF4-FFF2-40B4-BE49-F238E27FC236}">
              <a16:creationId xmlns:a16="http://schemas.microsoft.com/office/drawing/2014/main" id="{00000000-0008-0000-0000-00006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618" name="imglogo" descr="spacer104474">
          <a:extLst>
            <a:ext uri="{FF2B5EF4-FFF2-40B4-BE49-F238E27FC236}">
              <a16:creationId xmlns:a16="http://schemas.microsoft.com/office/drawing/2014/main" id="{00000000-0008-0000-0000-00006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619" name="imglogo" descr="spacer104474">
          <a:extLst>
            <a:ext uri="{FF2B5EF4-FFF2-40B4-BE49-F238E27FC236}">
              <a16:creationId xmlns:a16="http://schemas.microsoft.com/office/drawing/2014/main" id="{00000000-0008-0000-0000-00006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620" name="imglogo" descr="spacer104474">
          <a:extLst>
            <a:ext uri="{FF2B5EF4-FFF2-40B4-BE49-F238E27FC236}">
              <a16:creationId xmlns:a16="http://schemas.microsoft.com/office/drawing/2014/main" id="{00000000-0008-0000-0000-00006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621" name="imglogo" descr="spacer104474">
          <a:extLst>
            <a:ext uri="{FF2B5EF4-FFF2-40B4-BE49-F238E27FC236}">
              <a16:creationId xmlns:a16="http://schemas.microsoft.com/office/drawing/2014/main" id="{00000000-0008-0000-0000-00006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622" name="imglogo" descr="spacer104474">
          <a:extLst>
            <a:ext uri="{FF2B5EF4-FFF2-40B4-BE49-F238E27FC236}">
              <a16:creationId xmlns:a16="http://schemas.microsoft.com/office/drawing/2014/main" id="{00000000-0008-0000-0000-00006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623" name="imglogo" descr="spacer104474">
          <a:extLst>
            <a:ext uri="{FF2B5EF4-FFF2-40B4-BE49-F238E27FC236}">
              <a16:creationId xmlns:a16="http://schemas.microsoft.com/office/drawing/2014/main" id="{00000000-0008-0000-0000-00006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624" name="imglogo" descr="spacer104474">
          <a:extLst>
            <a:ext uri="{FF2B5EF4-FFF2-40B4-BE49-F238E27FC236}">
              <a16:creationId xmlns:a16="http://schemas.microsoft.com/office/drawing/2014/main" id="{00000000-0008-0000-0000-00007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625" name="imglogo" descr="spacer104474">
          <a:extLst>
            <a:ext uri="{FF2B5EF4-FFF2-40B4-BE49-F238E27FC236}">
              <a16:creationId xmlns:a16="http://schemas.microsoft.com/office/drawing/2014/main" id="{00000000-0008-0000-0000-00007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626" name="imglogo" descr="spacer104474">
          <a:extLst>
            <a:ext uri="{FF2B5EF4-FFF2-40B4-BE49-F238E27FC236}">
              <a16:creationId xmlns:a16="http://schemas.microsoft.com/office/drawing/2014/main" id="{00000000-0008-0000-0000-00007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627" name="imglogo" descr="spacer104474">
          <a:extLst>
            <a:ext uri="{FF2B5EF4-FFF2-40B4-BE49-F238E27FC236}">
              <a16:creationId xmlns:a16="http://schemas.microsoft.com/office/drawing/2014/main" id="{00000000-0008-0000-0000-00007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628" name="imglogo" descr="spacer104474">
          <a:extLst>
            <a:ext uri="{FF2B5EF4-FFF2-40B4-BE49-F238E27FC236}">
              <a16:creationId xmlns:a16="http://schemas.microsoft.com/office/drawing/2014/main" id="{00000000-0008-0000-0000-00007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629" name="imglogo" descr="spacer104474">
          <a:extLst>
            <a:ext uri="{FF2B5EF4-FFF2-40B4-BE49-F238E27FC236}">
              <a16:creationId xmlns:a16="http://schemas.microsoft.com/office/drawing/2014/main" id="{00000000-0008-0000-0000-00007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630" name="imglogo" descr="spacer104474">
          <a:extLst>
            <a:ext uri="{FF2B5EF4-FFF2-40B4-BE49-F238E27FC236}">
              <a16:creationId xmlns:a16="http://schemas.microsoft.com/office/drawing/2014/main" id="{00000000-0008-0000-0000-00007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631" name="imglogo" descr="spacer104474">
          <a:extLst>
            <a:ext uri="{FF2B5EF4-FFF2-40B4-BE49-F238E27FC236}">
              <a16:creationId xmlns:a16="http://schemas.microsoft.com/office/drawing/2014/main" id="{00000000-0008-0000-0000-00007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632" name="imglogo" descr="spacer104474">
          <a:extLst>
            <a:ext uri="{FF2B5EF4-FFF2-40B4-BE49-F238E27FC236}">
              <a16:creationId xmlns:a16="http://schemas.microsoft.com/office/drawing/2014/main" id="{00000000-0008-0000-0000-00007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633" name="imglogo" descr="spacer104474">
          <a:extLst>
            <a:ext uri="{FF2B5EF4-FFF2-40B4-BE49-F238E27FC236}">
              <a16:creationId xmlns:a16="http://schemas.microsoft.com/office/drawing/2014/main" id="{00000000-0008-0000-0000-00007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634" name="imglogo" descr="spacer104474">
          <a:extLst>
            <a:ext uri="{FF2B5EF4-FFF2-40B4-BE49-F238E27FC236}">
              <a16:creationId xmlns:a16="http://schemas.microsoft.com/office/drawing/2014/main" id="{00000000-0008-0000-0000-00007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635" name="imglogo" descr="spacer104474">
          <a:extLst>
            <a:ext uri="{FF2B5EF4-FFF2-40B4-BE49-F238E27FC236}">
              <a16:creationId xmlns:a16="http://schemas.microsoft.com/office/drawing/2014/main" id="{00000000-0008-0000-0000-00007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636" name="imglogo" descr="spacer104474">
          <a:extLst>
            <a:ext uri="{FF2B5EF4-FFF2-40B4-BE49-F238E27FC236}">
              <a16:creationId xmlns:a16="http://schemas.microsoft.com/office/drawing/2014/main" id="{00000000-0008-0000-0000-00007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637" name="imglogo" descr="spacer104474">
          <a:extLst>
            <a:ext uri="{FF2B5EF4-FFF2-40B4-BE49-F238E27FC236}">
              <a16:creationId xmlns:a16="http://schemas.microsoft.com/office/drawing/2014/main" id="{00000000-0008-0000-0000-00007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638" name="imglogo" descr="spacer104474">
          <a:extLst>
            <a:ext uri="{FF2B5EF4-FFF2-40B4-BE49-F238E27FC236}">
              <a16:creationId xmlns:a16="http://schemas.microsoft.com/office/drawing/2014/main" id="{00000000-0008-0000-0000-00007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639" name="imglogo" descr="spacer104474">
          <a:extLst>
            <a:ext uri="{FF2B5EF4-FFF2-40B4-BE49-F238E27FC236}">
              <a16:creationId xmlns:a16="http://schemas.microsoft.com/office/drawing/2014/main" id="{00000000-0008-0000-0000-00007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40" name="imglogo" descr="spacer104474">
          <a:extLst>
            <a:ext uri="{FF2B5EF4-FFF2-40B4-BE49-F238E27FC236}">
              <a16:creationId xmlns:a16="http://schemas.microsoft.com/office/drawing/2014/main" id="{00000000-0008-0000-0000-00008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41" name="imglogo" descr="spacer104474">
          <a:extLst>
            <a:ext uri="{FF2B5EF4-FFF2-40B4-BE49-F238E27FC236}">
              <a16:creationId xmlns:a16="http://schemas.microsoft.com/office/drawing/2014/main" id="{00000000-0008-0000-0000-00008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42" name="imglogo" descr="spacer104474">
          <a:extLst>
            <a:ext uri="{FF2B5EF4-FFF2-40B4-BE49-F238E27FC236}">
              <a16:creationId xmlns:a16="http://schemas.microsoft.com/office/drawing/2014/main" id="{00000000-0008-0000-0000-00008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43" name="imglogo" descr="spacer104474">
          <a:extLst>
            <a:ext uri="{FF2B5EF4-FFF2-40B4-BE49-F238E27FC236}">
              <a16:creationId xmlns:a16="http://schemas.microsoft.com/office/drawing/2014/main" id="{00000000-0008-0000-0000-00008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44" name="imglogo" descr="spacer104474">
          <a:extLst>
            <a:ext uri="{FF2B5EF4-FFF2-40B4-BE49-F238E27FC236}">
              <a16:creationId xmlns:a16="http://schemas.microsoft.com/office/drawing/2014/main" id="{00000000-0008-0000-0000-00008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45" name="imglogo" descr="spacer104474">
          <a:extLst>
            <a:ext uri="{FF2B5EF4-FFF2-40B4-BE49-F238E27FC236}">
              <a16:creationId xmlns:a16="http://schemas.microsoft.com/office/drawing/2014/main" id="{00000000-0008-0000-0000-00008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46" name="imglogo" descr="spacer104474">
          <a:extLst>
            <a:ext uri="{FF2B5EF4-FFF2-40B4-BE49-F238E27FC236}">
              <a16:creationId xmlns:a16="http://schemas.microsoft.com/office/drawing/2014/main" id="{00000000-0008-0000-0000-00008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47" name="imglogo" descr="spacer104474">
          <a:extLst>
            <a:ext uri="{FF2B5EF4-FFF2-40B4-BE49-F238E27FC236}">
              <a16:creationId xmlns:a16="http://schemas.microsoft.com/office/drawing/2014/main" id="{00000000-0008-0000-0000-00008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48" name="imglogo" descr="spacer104474">
          <a:extLst>
            <a:ext uri="{FF2B5EF4-FFF2-40B4-BE49-F238E27FC236}">
              <a16:creationId xmlns:a16="http://schemas.microsoft.com/office/drawing/2014/main" id="{00000000-0008-0000-0000-00008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49" name="imglogo" descr="spacer104474">
          <a:extLst>
            <a:ext uri="{FF2B5EF4-FFF2-40B4-BE49-F238E27FC236}">
              <a16:creationId xmlns:a16="http://schemas.microsoft.com/office/drawing/2014/main" id="{00000000-0008-0000-0000-00008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50" name="imglogo" descr="spacer104474">
          <a:extLst>
            <a:ext uri="{FF2B5EF4-FFF2-40B4-BE49-F238E27FC236}">
              <a16:creationId xmlns:a16="http://schemas.microsoft.com/office/drawing/2014/main" id="{00000000-0008-0000-0000-00008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51" name="imglogo" descr="spacer104474">
          <a:extLst>
            <a:ext uri="{FF2B5EF4-FFF2-40B4-BE49-F238E27FC236}">
              <a16:creationId xmlns:a16="http://schemas.microsoft.com/office/drawing/2014/main" id="{00000000-0008-0000-0000-00008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52" name="imglogo" descr="spacer104474">
          <a:extLst>
            <a:ext uri="{FF2B5EF4-FFF2-40B4-BE49-F238E27FC236}">
              <a16:creationId xmlns:a16="http://schemas.microsoft.com/office/drawing/2014/main" id="{00000000-0008-0000-0000-00008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53" name="imglogo" descr="spacer104474">
          <a:extLst>
            <a:ext uri="{FF2B5EF4-FFF2-40B4-BE49-F238E27FC236}">
              <a16:creationId xmlns:a16="http://schemas.microsoft.com/office/drawing/2014/main" id="{00000000-0008-0000-0000-00008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54" name="imglogo" descr="spacer104474">
          <a:extLst>
            <a:ext uri="{FF2B5EF4-FFF2-40B4-BE49-F238E27FC236}">
              <a16:creationId xmlns:a16="http://schemas.microsoft.com/office/drawing/2014/main" id="{00000000-0008-0000-0000-00008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55" name="imglogo" descr="spacer104474">
          <a:extLst>
            <a:ext uri="{FF2B5EF4-FFF2-40B4-BE49-F238E27FC236}">
              <a16:creationId xmlns:a16="http://schemas.microsoft.com/office/drawing/2014/main" id="{00000000-0008-0000-0000-00008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56" name="imglogo" descr="spacer104474">
          <a:extLst>
            <a:ext uri="{FF2B5EF4-FFF2-40B4-BE49-F238E27FC236}">
              <a16:creationId xmlns:a16="http://schemas.microsoft.com/office/drawing/2014/main" id="{00000000-0008-0000-0000-00009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57" name="imglogo" descr="spacer104474">
          <a:extLst>
            <a:ext uri="{FF2B5EF4-FFF2-40B4-BE49-F238E27FC236}">
              <a16:creationId xmlns:a16="http://schemas.microsoft.com/office/drawing/2014/main" id="{00000000-0008-0000-0000-00009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58" name="imglogo" descr="spacer104474">
          <a:extLst>
            <a:ext uri="{FF2B5EF4-FFF2-40B4-BE49-F238E27FC236}">
              <a16:creationId xmlns:a16="http://schemas.microsoft.com/office/drawing/2014/main" id="{00000000-0008-0000-0000-00009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59" name="imglogo" descr="spacer104474">
          <a:extLst>
            <a:ext uri="{FF2B5EF4-FFF2-40B4-BE49-F238E27FC236}">
              <a16:creationId xmlns:a16="http://schemas.microsoft.com/office/drawing/2014/main" id="{00000000-0008-0000-0000-00009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60" name="imglogo" descr="spacer104474">
          <a:extLst>
            <a:ext uri="{FF2B5EF4-FFF2-40B4-BE49-F238E27FC236}">
              <a16:creationId xmlns:a16="http://schemas.microsoft.com/office/drawing/2014/main" id="{00000000-0008-0000-0000-00009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61" name="imglogo" descr="spacer104474">
          <a:extLst>
            <a:ext uri="{FF2B5EF4-FFF2-40B4-BE49-F238E27FC236}">
              <a16:creationId xmlns:a16="http://schemas.microsoft.com/office/drawing/2014/main" id="{00000000-0008-0000-0000-00009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62" name="imglogo" descr="spacer104474">
          <a:extLst>
            <a:ext uri="{FF2B5EF4-FFF2-40B4-BE49-F238E27FC236}">
              <a16:creationId xmlns:a16="http://schemas.microsoft.com/office/drawing/2014/main" id="{00000000-0008-0000-0000-00009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63" name="imglogo" descr="spacer104474">
          <a:extLst>
            <a:ext uri="{FF2B5EF4-FFF2-40B4-BE49-F238E27FC236}">
              <a16:creationId xmlns:a16="http://schemas.microsoft.com/office/drawing/2014/main" id="{00000000-0008-0000-0000-00009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64" name="imglogo" descr="spacer104474">
          <a:extLst>
            <a:ext uri="{FF2B5EF4-FFF2-40B4-BE49-F238E27FC236}">
              <a16:creationId xmlns:a16="http://schemas.microsoft.com/office/drawing/2014/main" id="{00000000-0008-0000-0000-00009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65" name="imglogo" descr="spacer104474">
          <a:extLst>
            <a:ext uri="{FF2B5EF4-FFF2-40B4-BE49-F238E27FC236}">
              <a16:creationId xmlns:a16="http://schemas.microsoft.com/office/drawing/2014/main" id="{00000000-0008-0000-0000-00009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66" name="imglogo" descr="spacer104474">
          <a:extLst>
            <a:ext uri="{FF2B5EF4-FFF2-40B4-BE49-F238E27FC236}">
              <a16:creationId xmlns:a16="http://schemas.microsoft.com/office/drawing/2014/main" id="{00000000-0008-0000-0000-00009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67" name="imglogo" descr="spacer104474">
          <a:extLst>
            <a:ext uri="{FF2B5EF4-FFF2-40B4-BE49-F238E27FC236}">
              <a16:creationId xmlns:a16="http://schemas.microsoft.com/office/drawing/2014/main" id="{00000000-0008-0000-0000-00009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68" name="imglogo" descr="spacer104474">
          <a:extLst>
            <a:ext uri="{FF2B5EF4-FFF2-40B4-BE49-F238E27FC236}">
              <a16:creationId xmlns:a16="http://schemas.microsoft.com/office/drawing/2014/main" id="{00000000-0008-0000-0000-00009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69" name="imglogo" descr="spacer104474">
          <a:extLst>
            <a:ext uri="{FF2B5EF4-FFF2-40B4-BE49-F238E27FC236}">
              <a16:creationId xmlns:a16="http://schemas.microsoft.com/office/drawing/2014/main" id="{00000000-0008-0000-0000-00009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70" name="imglogo" descr="spacer104474">
          <a:extLst>
            <a:ext uri="{FF2B5EF4-FFF2-40B4-BE49-F238E27FC236}">
              <a16:creationId xmlns:a16="http://schemas.microsoft.com/office/drawing/2014/main" id="{00000000-0008-0000-0000-00009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71" name="imglogo" descr="spacer104474">
          <a:extLst>
            <a:ext uri="{FF2B5EF4-FFF2-40B4-BE49-F238E27FC236}">
              <a16:creationId xmlns:a16="http://schemas.microsoft.com/office/drawing/2014/main" id="{00000000-0008-0000-0000-00009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72" name="imglogo" descr="spacer104474">
          <a:extLst>
            <a:ext uri="{FF2B5EF4-FFF2-40B4-BE49-F238E27FC236}">
              <a16:creationId xmlns:a16="http://schemas.microsoft.com/office/drawing/2014/main" id="{00000000-0008-0000-0000-0000A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73" name="imglogo" descr="spacer104474">
          <a:extLst>
            <a:ext uri="{FF2B5EF4-FFF2-40B4-BE49-F238E27FC236}">
              <a16:creationId xmlns:a16="http://schemas.microsoft.com/office/drawing/2014/main" id="{00000000-0008-0000-0000-0000A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74" name="imglogo" descr="spacer104474">
          <a:extLst>
            <a:ext uri="{FF2B5EF4-FFF2-40B4-BE49-F238E27FC236}">
              <a16:creationId xmlns:a16="http://schemas.microsoft.com/office/drawing/2014/main" id="{00000000-0008-0000-0000-0000A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75" name="imglogo" descr="spacer104474">
          <a:extLst>
            <a:ext uri="{FF2B5EF4-FFF2-40B4-BE49-F238E27FC236}">
              <a16:creationId xmlns:a16="http://schemas.microsoft.com/office/drawing/2014/main" id="{00000000-0008-0000-0000-0000A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76" name="imglogo" descr="spacer104474">
          <a:extLst>
            <a:ext uri="{FF2B5EF4-FFF2-40B4-BE49-F238E27FC236}">
              <a16:creationId xmlns:a16="http://schemas.microsoft.com/office/drawing/2014/main" id="{00000000-0008-0000-0000-0000A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77" name="imglogo" descr="spacer104474">
          <a:extLst>
            <a:ext uri="{FF2B5EF4-FFF2-40B4-BE49-F238E27FC236}">
              <a16:creationId xmlns:a16="http://schemas.microsoft.com/office/drawing/2014/main" id="{00000000-0008-0000-0000-0000A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78" name="imglogo" descr="spacer104474">
          <a:extLst>
            <a:ext uri="{FF2B5EF4-FFF2-40B4-BE49-F238E27FC236}">
              <a16:creationId xmlns:a16="http://schemas.microsoft.com/office/drawing/2014/main" id="{00000000-0008-0000-0000-0000A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79" name="imglogo" descr="spacer104474">
          <a:extLst>
            <a:ext uri="{FF2B5EF4-FFF2-40B4-BE49-F238E27FC236}">
              <a16:creationId xmlns:a16="http://schemas.microsoft.com/office/drawing/2014/main" id="{00000000-0008-0000-0000-0000A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80" name="imglogo" descr="spacer104474">
          <a:extLst>
            <a:ext uri="{FF2B5EF4-FFF2-40B4-BE49-F238E27FC236}">
              <a16:creationId xmlns:a16="http://schemas.microsoft.com/office/drawing/2014/main" id="{00000000-0008-0000-0000-0000A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81" name="imglogo" descr="spacer104474">
          <a:extLst>
            <a:ext uri="{FF2B5EF4-FFF2-40B4-BE49-F238E27FC236}">
              <a16:creationId xmlns:a16="http://schemas.microsoft.com/office/drawing/2014/main" id="{00000000-0008-0000-0000-0000A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82" name="imglogo" descr="spacer104474">
          <a:extLst>
            <a:ext uri="{FF2B5EF4-FFF2-40B4-BE49-F238E27FC236}">
              <a16:creationId xmlns:a16="http://schemas.microsoft.com/office/drawing/2014/main" id="{00000000-0008-0000-0000-0000A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83" name="imglogo" descr="spacer104474">
          <a:extLst>
            <a:ext uri="{FF2B5EF4-FFF2-40B4-BE49-F238E27FC236}">
              <a16:creationId xmlns:a16="http://schemas.microsoft.com/office/drawing/2014/main" id="{00000000-0008-0000-0000-0000A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84" name="imglogo" descr="spacer104474">
          <a:extLst>
            <a:ext uri="{FF2B5EF4-FFF2-40B4-BE49-F238E27FC236}">
              <a16:creationId xmlns:a16="http://schemas.microsoft.com/office/drawing/2014/main" id="{00000000-0008-0000-0000-0000A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85" name="imglogo" descr="spacer104474">
          <a:extLst>
            <a:ext uri="{FF2B5EF4-FFF2-40B4-BE49-F238E27FC236}">
              <a16:creationId xmlns:a16="http://schemas.microsoft.com/office/drawing/2014/main" id="{00000000-0008-0000-0000-0000A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86" name="imglogo" descr="spacer104474">
          <a:extLst>
            <a:ext uri="{FF2B5EF4-FFF2-40B4-BE49-F238E27FC236}">
              <a16:creationId xmlns:a16="http://schemas.microsoft.com/office/drawing/2014/main" id="{00000000-0008-0000-0000-0000A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87" name="imglogo" descr="spacer104474">
          <a:extLst>
            <a:ext uri="{FF2B5EF4-FFF2-40B4-BE49-F238E27FC236}">
              <a16:creationId xmlns:a16="http://schemas.microsoft.com/office/drawing/2014/main" id="{00000000-0008-0000-0000-0000A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88" name="imglogo" descr="spacer104474">
          <a:extLst>
            <a:ext uri="{FF2B5EF4-FFF2-40B4-BE49-F238E27FC236}">
              <a16:creationId xmlns:a16="http://schemas.microsoft.com/office/drawing/2014/main" id="{00000000-0008-0000-0000-0000B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89" name="imglogo" descr="spacer104474">
          <a:extLst>
            <a:ext uri="{FF2B5EF4-FFF2-40B4-BE49-F238E27FC236}">
              <a16:creationId xmlns:a16="http://schemas.microsoft.com/office/drawing/2014/main" id="{00000000-0008-0000-0000-0000B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90" name="imglogo" descr="spacer104474">
          <a:extLst>
            <a:ext uri="{FF2B5EF4-FFF2-40B4-BE49-F238E27FC236}">
              <a16:creationId xmlns:a16="http://schemas.microsoft.com/office/drawing/2014/main" id="{00000000-0008-0000-0000-0000B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91" name="imglogo" descr="spacer104474">
          <a:extLst>
            <a:ext uri="{FF2B5EF4-FFF2-40B4-BE49-F238E27FC236}">
              <a16:creationId xmlns:a16="http://schemas.microsoft.com/office/drawing/2014/main" id="{00000000-0008-0000-0000-0000B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92" name="imglogo" descr="spacer104474">
          <a:extLst>
            <a:ext uri="{FF2B5EF4-FFF2-40B4-BE49-F238E27FC236}">
              <a16:creationId xmlns:a16="http://schemas.microsoft.com/office/drawing/2014/main" id="{00000000-0008-0000-0000-0000B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93" name="imglogo" descr="spacer104474">
          <a:extLst>
            <a:ext uri="{FF2B5EF4-FFF2-40B4-BE49-F238E27FC236}">
              <a16:creationId xmlns:a16="http://schemas.microsoft.com/office/drawing/2014/main" id="{00000000-0008-0000-0000-0000B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94" name="imglogo" descr="spacer104474">
          <a:extLst>
            <a:ext uri="{FF2B5EF4-FFF2-40B4-BE49-F238E27FC236}">
              <a16:creationId xmlns:a16="http://schemas.microsoft.com/office/drawing/2014/main" id="{00000000-0008-0000-0000-0000B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95" name="imglogo" descr="spacer104474">
          <a:extLst>
            <a:ext uri="{FF2B5EF4-FFF2-40B4-BE49-F238E27FC236}">
              <a16:creationId xmlns:a16="http://schemas.microsoft.com/office/drawing/2014/main" id="{00000000-0008-0000-0000-0000B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96" name="imglogo" descr="spacer104474">
          <a:extLst>
            <a:ext uri="{FF2B5EF4-FFF2-40B4-BE49-F238E27FC236}">
              <a16:creationId xmlns:a16="http://schemas.microsoft.com/office/drawing/2014/main" id="{00000000-0008-0000-0000-0000B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97" name="imglogo" descr="spacer104474">
          <a:extLst>
            <a:ext uri="{FF2B5EF4-FFF2-40B4-BE49-F238E27FC236}">
              <a16:creationId xmlns:a16="http://schemas.microsoft.com/office/drawing/2014/main" id="{00000000-0008-0000-0000-0000B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98" name="imglogo" descr="spacer104474">
          <a:extLst>
            <a:ext uri="{FF2B5EF4-FFF2-40B4-BE49-F238E27FC236}">
              <a16:creationId xmlns:a16="http://schemas.microsoft.com/office/drawing/2014/main" id="{00000000-0008-0000-0000-0000B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699" name="imglogo" descr="spacer104474">
          <a:extLst>
            <a:ext uri="{FF2B5EF4-FFF2-40B4-BE49-F238E27FC236}">
              <a16:creationId xmlns:a16="http://schemas.microsoft.com/office/drawing/2014/main" id="{00000000-0008-0000-0000-0000B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00" name="imglogo" descr="spacer104474">
          <a:extLst>
            <a:ext uri="{FF2B5EF4-FFF2-40B4-BE49-F238E27FC236}">
              <a16:creationId xmlns:a16="http://schemas.microsoft.com/office/drawing/2014/main" id="{00000000-0008-0000-0000-0000B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01" name="imglogo" descr="spacer104474">
          <a:extLst>
            <a:ext uri="{FF2B5EF4-FFF2-40B4-BE49-F238E27FC236}">
              <a16:creationId xmlns:a16="http://schemas.microsoft.com/office/drawing/2014/main" id="{00000000-0008-0000-0000-0000B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702" name="imglogo" descr="spacer104474">
          <a:extLst>
            <a:ext uri="{FF2B5EF4-FFF2-40B4-BE49-F238E27FC236}">
              <a16:creationId xmlns:a16="http://schemas.microsoft.com/office/drawing/2014/main" id="{00000000-0008-0000-0000-0000B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703" name="imglogo" descr="spacer104474">
          <a:extLst>
            <a:ext uri="{FF2B5EF4-FFF2-40B4-BE49-F238E27FC236}">
              <a16:creationId xmlns:a16="http://schemas.microsoft.com/office/drawing/2014/main" id="{00000000-0008-0000-0000-0000B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704" name="imglogo" descr="spacer104474">
          <a:extLst>
            <a:ext uri="{FF2B5EF4-FFF2-40B4-BE49-F238E27FC236}">
              <a16:creationId xmlns:a16="http://schemas.microsoft.com/office/drawing/2014/main" id="{00000000-0008-0000-0000-0000C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705" name="imglogo" descr="spacer104474">
          <a:extLst>
            <a:ext uri="{FF2B5EF4-FFF2-40B4-BE49-F238E27FC236}">
              <a16:creationId xmlns:a16="http://schemas.microsoft.com/office/drawing/2014/main" id="{00000000-0008-0000-0000-0000C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171450</xdr:rowOff>
    </xdr:to>
    <xdr:pic>
      <xdr:nvPicPr>
        <xdr:cNvPr id="706" name="imglogo" descr="spacer104474">
          <a:extLst>
            <a:ext uri="{FF2B5EF4-FFF2-40B4-BE49-F238E27FC236}">
              <a16:creationId xmlns:a16="http://schemas.microsoft.com/office/drawing/2014/main" id="{00000000-0008-0000-0000-0000C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707" name="imglogo" descr="spacer104474">
          <a:extLst>
            <a:ext uri="{FF2B5EF4-FFF2-40B4-BE49-F238E27FC236}">
              <a16:creationId xmlns:a16="http://schemas.microsoft.com/office/drawing/2014/main" id="{00000000-0008-0000-0000-0000C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708" name="imglogo" descr="spacer104474">
          <a:extLst>
            <a:ext uri="{FF2B5EF4-FFF2-40B4-BE49-F238E27FC236}">
              <a16:creationId xmlns:a16="http://schemas.microsoft.com/office/drawing/2014/main" id="{00000000-0008-0000-0000-0000C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709" name="imglogo" descr="spacer104474">
          <a:extLst>
            <a:ext uri="{FF2B5EF4-FFF2-40B4-BE49-F238E27FC236}">
              <a16:creationId xmlns:a16="http://schemas.microsoft.com/office/drawing/2014/main" id="{00000000-0008-0000-0000-0000C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710" name="imglogo" descr="spacer104474">
          <a:extLst>
            <a:ext uri="{FF2B5EF4-FFF2-40B4-BE49-F238E27FC236}">
              <a16:creationId xmlns:a16="http://schemas.microsoft.com/office/drawing/2014/main" id="{00000000-0008-0000-0000-0000C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9525</xdr:colOff>
      <xdr:row>2</xdr:row>
      <xdr:rowOff>0</xdr:rowOff>
    </xdr:to>
    <xdr:pic>
      <xdr:nvPicPr>
        <xdr:cNvPr id="711" name="imglogo" descr="spacer104474">
          <a:extLst>
            <a:ext uri="{FF2B5EF4-FFF2-40B4-BE49-F238E27FC236}">
              <a16:creationId xmlns:a16="http://schemas.microsoft.com/office/drawing/2014/main" id="{00000000-0008-0000-0000-0000C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609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34</xdr:row>
      <xdr:rowOff>28575</xdr:rowOff>
    </xdr:to>
    <xdr:pic>
      <xdr:nvPicPr>
        <xdr:cNvPr id="712" name="imglogo" descr="spacer104474">
          <a:extLst>
            <a:ext uri="{FF2B5EF4-FFF2-40B4-BE49-F238E27FC236}">
              <a16:creationId xmlns:a16="http://schemas.microsoft.com/office/drawing/2014/main" id="{00000000-0008-0000-0000-0000C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34</xdr:row>
      <xdr:rowOff>28575</xdr:rowOff>
    </xdr:to>
    <xdr:pic>
      <xdr:nvPicPr>
        <xdr:cNvPr id="713" name="imglogo" descr="spacer104474">
          <a:extLst>
            <a:ext uri="{FF2B5EF4-FFF2-40B4-BE49-F238E27FC236}">
              <a16:creationId xmlns:a16="http://schemas.microsoft.com/office/drawing/2014/main" id="{00000000-0008-0000-0000-0000C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34</xdr:row>
      <xdr:rowOff>28575</xdr:rowOff>
    </xdr:to>
    <xdr:pic>
      <xdr:nvPicPr>
        <xdr:cNvPr id="714" name="imglogo" descr="spacer104474">
          <a:extLst>
            <a:ext uri="{FF2B5EF4-FFF2-40B4-BE49-F238E27FC236}">
              <a16:creationId xmlns:a16="http://schemas.microsoft.com/office/drawing/2014/main" id="{00000000-0008-0000-0000-0000C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34</xdr:row>
      <xdr:rowOff>28575</xdr:rowOff>
    </xdr:to>
    <xdr:pic>
      <xdr:nvPicPr>
        <xdr:cNvPr id="715" name="imglogo" descr="spacer104474">
          <a:extLst>
            <a:ext uri="{FF2B5EF4-FFF2-40B4-BE49-F238E27FC236}">
              <a16:creationId xmlns:a16="http://schemas.microsoft.com/office/drawing/2014/main" id="{00000000-0008-0000-0000-0000C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16" name="imglogo" descr="spacer104474">
          <a:extLst>
            <a:ext uri="{FF2B5EF4-FFF2-40B4-BE49-F238E27FC236}">
              <a16:creationId xmlns:a16="http://schemas.microsoft.com/office/drawing/2014/main" id="{00000000-0008-0000-0000-0000C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17" name="imglogo" descr="spacer104474">
          <a:extLst>
            <a:ext uri="{FF2B5EF4-FFF2-40B4-BE49-F238E27FC236}">
              <a16:creationId xmlns:a16="http://schemas.microsoft.com/office/drawing/2014/main" id="{00000000-0008-0000-0000-0000C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18" name="imglogo" descr="spacer104474">
          <a:extLst>
            <a:ext uri="{FF2B5EF4-FFF2-40B4-BE49-F238E27FC236}">
              <a16:creationId xmlns:a16="http://schemas.microsoft.com/office/drawing/2014/main" id="{00000000-0008-0000-0000-0000C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19" name="imglogo" descr="spacer104474">
          <a:extLst>
            <a:ext uri="{FF2B5EF4-FFF2-40B4-BE49-F238E27FC236}">
              <a16:creationId xmlns:a16="http://schemas.microsoft.com/office/drawing/2014/main" id="{00000000-0008-0000-0000-0000C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20" name="imglogo" descr="spacer104474">
          <a:extLst>
            <a:ext uri="{FF2B5EF4-FFF2-40B4-BE49-F238E27FC236}">
              <a16:creationId xmlns:a16="http://schemas.microsoft.com/office/drawing/2014/main" id="{00000000-0008-0000-0000-0000D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21" name="imglogo" descr="spacer104474">
          <a:extLst>
            <a:ext uri="{FF2B5EF4-FFF2-40B4-BE49-F238E27FC236}">
              <a16:creationId xmlns:a16="http://schemas.microsoft.com/office/drawing/2014/main" id="{00000000-0008-0000-0000-0000D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22" name="imglogo" descr="spacer104474">
          <a:extLst>
            <a:ext uri="{FF2B5EF4-FFF2-40B4-BE49-F238E27FC236}">
              <a16:creationId xmlns:a16="http://schemas.microsoft.com/office/drawing/2014/main" id="{00000000-0008-0000-0000-0000D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23" name="imglogo" descr="spacer104474">
          <a:extLst>
            <a:ext uri="{FF2B5EF4-FFF2-40B4-BE49-F238E27FC236}">
              <a16:creationId xmlns:a16="http://schemas.microsoft.com/office/drawing/2014/main" id="{00000000-0008-0000-0000-0000D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24" name="imglogo" descr="spacer104474">
          <a:extLst>
            <a:ext uri="{FF2B5EF4-FFF2-40B4-BE49-F238E27FC236}">
              <a16:creationId xmlns:a16="http://schemas.microsoft.com/office/drawing/2014/main" id="{00000000-0008-0000-0000-0000D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25" name="imglogo" descr="spacer104474">
          <a:extLst>
            <a:ext uri="{FF2B5EF4-FFF2-40B4-BE49-F238E27FC236}">
              <a16:creationId xmlns:a16="http://schemas.microsoft.com/office/drawing/2014/main" id="{00000000-0008-0000-0000-0000D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26" name="imglogo" descr="spacer104474">
          <a:extLst>
            <a:ext uri="{FF2B5EF4-FFF2-40B4-BE49-F238E27FC236}">
              <a16:creationId xmlns:a16="http://schemas.microsoft.com/office/drawing/2014/main" id="{00000000-0008-0000-0000-0000D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27" name="imglogo" descr="spacer104474">
          <a:extLst>
            <a:ext uri="{FF2B5EF4-FFF2-40B4-BE49-F238E27FC236}">
              <a16:creationId xmlns:a16="http://schemas.microsoft.com/office/drawing/2014/main" id="{00000000-0008-0000-0000-0000D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28" name="imglogo" descr="spacer104474">
          <a:extLst>
            <a:ext uri="{FF2B5EF4-FFF2-40B4-BE49-F238E27FC236}">
              <a16:creationId xmlns:a16="http://schemas.microsoft.com/office/drawing/2014/main" id="{00000000-0008-0000-0000-0000D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29" name="imglogo" descr="spacer104474">
          <a:extLst>
            <a:ext uri="{FF2B5EF4-FFF2-40B4-BE49-F238E27FC236}">
              <a16:creationId xmlns:a16="http://schemas.microsoft.com/office/drawing/2014/main" id="{00000000-0008-0000-0000-0000D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30" name="imglogo" descr="spacer104474">
          <a:extLst>
            <a:ext uri="{FF2B5EF4-FFF2-40B4-BE49-F238E27FC236}">
              <a16:creationId xmlns:a16="http://schemas.microsoft.com/office/drawing/2014/main" id="{00000000-0008-0000-0000-0000D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31" name="imglogo" descr="spacer104474">
          <a:extLst>
            <a:ext uri="{FF2B5EF4-FFF2-40B4-BE49-F238E27FC236}">
              <a16:creationId xmlns:a16="http://schemas.microsoft.com/office/drawing/2014/main" id="{00000000-0008-0000-0000-0000D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32" name="imglogo" descr="spacer104474">
          <a:extLst>
            <a:ext uri="{FF2B5EF4-FFF2-40B4-BE49-F238E27FC236}">
              <a16:creationId xmlns:a16="http://schemas.microsoft.com/office/drawing/2014/main" id="{00000000-0008-0000-0000-0000D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33" name="imglogo" descr="spacer104474">
          <a:extLst>
            <a:ext uri="{FF2B5EF4-FFF2-40B4-BE49-F238E27FC236}">
              <a16:creationId xmlns:a16="http://schemas.microsoft.com/office/drawing/2014/main" id="{00000000-0008-0000-0000-0000D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34" name="imglogo" descr="spacer104474">
          <a:extLst>
            <a:ext uri="{FF2B5EF4-FFF2-40B4-BE49-F238E27FC236}">
              <a16:creationId xmlns:a16="http://schemas.microsoft.com/office/drawing/2014/main" id="{00000000-0008-0000-0000-0000D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35" name="imglogo" descr="spacer104474">
          <a:extLst>
            <a:ext uri="{FF2B5EF4-FFF2-40B4-BE49-F238E27FC236}">
              <a16:creationId xmlns:a16="http://schemas.microsoft.com/office/drawing/2014/main" id="{00000000-0008-0000-0000-0000D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36" name="imglogo" descr="spacer104474">
          <a:extLst>
            <a:ext uri="{FF2B5EF4-FFF2-40B4-BE49-F238E27FC236}">
              <a16:creationId xmlns:a16="http://schemas.microsoft.com/office/drawing/2014/main" id="{00000000-0008-0000-0000-0000E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37" name="imglogo" descr="spacer104474">
          <a:extLst>
            <a:ext uri="{FF2B5EF4-FFF2-40B4-BE49-F238E27FC236}">
              <a16:creationId xmlns:a16="http://schemas.microsoft.com/office/drawing/2014/main" id="{00000000-0008-0000-0000-0000E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38" name="imglogo" descr="spacer104474">
          <a:extLst>
            <a:ext uri="{FF2B5EF4-FFF2-40B4-BE49-F238E27FC236}">
              <a16:creationId xmlns:a16="http://schemas.microsoft.com/office/drawing/2014/main" id="{00000000-0008-0000-0000-0000E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39" name="imglogo" descr="spacer104474">
          <a:extLst>
            <a:ext uri="{FF2B5EF4-FFF2-40B4-BE49-F238E27FC236}">
              <a16:creationId xmlns:a16="http://schemas.microsoft.com/office/drawing/2014/main" id="{00000000-0008-0000-0000-0000E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40" name="imglogo" descr="spacer104474">
          <a:extLst>
            <a:ext uri="{FF2B5EF4-FFF2-40B4-BE49-F238E27FC236}">
              <a16:creationId xmlns:a16="http://schemas.microsoft.com/office/drawing/2014/main" id="{00000000-0008-0000-0000-0000E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41" name="imglogo" descr="spacer104474">
          <a:extLst>
            <a:ext uri="{FF2B5EF4-FFF2-40B4-BE49-F238E27FC236}">
              <a16:creationId xmlns:a16="http://schemas.microsoft.com/office/drawing/2014/main" id="{00000000-0008-0000-0000-0000E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42" name="imglogo" descr="spacer104474">
          <a:extLst>
            <a:ext uri="{FF2B5EF4-FFF2-40B4-BE49-F238E27FC236}">
              <a16:creationId xmlns:a16="http://schemas.microsoft.com/office/drawing/2014/main" id="{00000000-0008-0000-0000-0000E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43" name="imglogo" descr="spacer104474">
          <a:extLst>
            <a:ext uri="{FF2B5EF4-FFF2-40B4-BE49-F238E27FC236}">
              <a16:creationId xmlns:a16="http://schemas.microsoft.com/office/drawing/2014/main" id="{00000000-0008-0000-0000-0000E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44" name="imglogo" descr="spacer104474">
          <a:extLst>
            <a:ext uri="{FF2B5EF4-FFF2-40B4-BE49-F238E27FC236}">
              <a16:creationId xmlns:a16="http://schemas.microsoft.com/office/drawing/2014/main" id="{00000000-0008-0000-0000-0000E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45" name="imglogo" descr="spacer104474">
          <a:extLst>
            <a:ext uri="{FF2B5EF4-FFF2-40B4-BE49-F238E27FC236}">
              <a16:creationId xmlns:a16="http://schemas.microsoft.com/office/drawing/2014/main" id="{00000000-0008-0000-0000-0000E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46" name="imglogo" descr="spacer104474">
          <a:extLst>
            <a:ext uri="{FF2B5EF4-FFF2-40B4-BE49-F238E27FC236}">
              <a16:creationId xmlns:a16="http://schemas.microsoft.com/office/drawing/2014/main" id="{00000000-0008-0000-0000-0000E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47" name="imglogo" descr="spacer104474">
          <a:extLst>
            <a:ext uri="{FF2B5EF4-FFF2-40B4-BE49-F238E27FC236}">
              <a16:creationId xmlns:a16="http://schemas.microsoft.com/office/drawing/2014/main" id="{00000000-0008-0000-0000-0000E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48" name="imglogo" descr="spacer104474">
          <a:extLst>
            <a:ext uri="{FF2B5EF4-FFF2-40B4-BE49-F238E27FC236}">
              <a16:creationId xmlns:a16="http://schemas.microsoft.com/office/drawing/2014/main" id="{00000000-0008-0000-0000-0000E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49" name="imglogo" descr="spacer104474">
          <a:extLst>
            <a:ext uri="{FF2B5EF4-FFF2-40B4-BE49-F238E27FC236}">
              <a16:creationId xmlns:a16="http://schemas.microsoft.com/office/drawing/2014/main" id="{00000000-0008-0000-0000-0000E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50" name="imglogo" descr="spacer104474">
          <a:extLst>
            <a:ext uri="{FF2B5EF4-FFF2-40B4-BE49-F238E27FC236}">
              <a16:creationId xmlns:a16="http://schemas.microsoft.com/office/drawing/2014/main" id="{00000000-0008-0000-0000-0000E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51" name="imglogo" descr="spacer104474">
          <a:extLst>
            <a:ext uri="{FF2B5EF4-FFF2-40B4-BE49-F238E27FC236}">
              <a16:creationId xmlns:a16="http://schemas.microsoft.com/office/drawing/2014/main" id="{00000000-0008-0000-0000-0000E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52" name="imglogo" descr="spacer104474">
          <a:extLst>
            <a:ext uri="{FF2B5EF4-FFF2-40B4-BE49-F238E27FC236}">
              <a16:creationId xmlns:a16="http://schemas.microsoft.com/office/drawing/2014/main" id="{00000000-0008-0000-0000-0000F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53" name="imglogo" descr="spacer104474">
          <a:extLst>
            <a:ext uri="{FF2B5EF4-FFF2-40B4-BE49-F238E27FC236}">
              <a16:creationId xmlns:a16="http://schemas.microsoft.com/office/drawing/2014/main" id="{00000000-0008-0000-0000-0000F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54" name="imglogo" descr="spacer104474">
          <a:extLst>
            <a:ext uri="{FF2B5EF4-FFF2-40B4-BE49-F238E27FC236}">
              <a16:creationId xmlns:a16="http://schemas.microsoft.com/office/drawing/2014/main" id="{00000000-0008-0000-0000-0000F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55" name="imglogo" descr="spacer104474">
          <a:extLst>
            <a:ext uri="{FF2B5EF4-FFF2-40B4-BE49-F238E27FC236}">
              <a16:creationId xmlns:a16="http://schemas.microsoft.com/office/drawing/2014/main" id="{00000000-0008-0000-0000-0000F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56" name="imglogo" descr="spacer104474">
          <a:extLst>
            <a:ext uri="{FF2B5EF4-FFF2-40B4-BE49-F238E27FC236}">
              <a16:creationId xmlns:a16="http://schemas.microsoft.com/office/drawing/2014/main" id="{00000000-0008-0000-0000-0000F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57" name="imglogo" descr="spacer104474">
          <a:extLst>
            <a:ext uri="{FF2B5EF4-FFF2-40B4-BE49-F238E27FC236}">
              <a16:creationId xmlns:a16="http://schemas.microsoft.com/office/drawing/2014/main" id="{00000000-0008-0000-0000-0000F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58" name="imglogo" descr="spacer104474">
          <a:extLst>
            <a:ext uri="{FF2B5EF4-FFF2-40B4-BE49-F238E27FC236}">
              <a16:creationId xmlns:a16="http://schemas.microsoft.com/office/drawing/2014/main" id="{00000000-0008-0000-0000-0000F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59" name="imglogo" descr="spacer104474">
          <a:extLst>
            <a:ext uri="{FF2B5EF4-FFF2-40B4-BE49-F238E27FC236}">
              <a16:creationId xmlns:a16="http://schemas.microsoft.com/office/drawing/2014/main" id="{00000000-0008-0000-0000-0000F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60" name="imglogo" descr="spacer104474">
          <a:extLst>
            <a:ext uri="{FF2B5EF4-FFF2-40B4-BE49-F238E27FC236}">
              <a16:creationId xmlns:a16="http://schemas.microsoft.com/office/drawing/2014/main" id="{00000000-0008-0000-0000-0000F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61" name="imglogo" descr="spacer104474">
          <a:extLst>
            <a:ext uri="{FF2B5EF4-FFF2-40B4-BE49-F238E27FC236}">
              <a16:creationId xmlns:a16="http://schemas.microsoft.com/office/drawing/2014/main" id="{00000000-0008-0000-0000-0000F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62" name="imglogo" descr="spacer104474">
          <a:extLst>
            <a:ext uri="{FF2B5EF4-FFF2-40B4-BE49-F238E27FC236}">
              <a16:creationId xmlns:a16="http://schemas.microsoft.com/office/drawing/2014/main" id="{00000000-0008-0000-0000-0000F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63" name="imglogo" descr="spacer104474">
          <a:extLst>
            <a:ext uri="{FF2B5EF4-FFF2-40B4-BE49-F238E27FC236}">
              <a16:creationId xmlns:a16="http://schemas.microsoft.com/office/drawing/2014/main" id="{00000000-0008-0000-0000-0000F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64" name="imglogo" descr="spacer104474">
          <a:extLst>
            <a:ext uri="{FF2B5EF4-FFF2-40B4-BE49-F238E27FC236}">
              <a16:creationId xmlns:a16="http://schemas.microsoft.com/office/drawing/2014/main" id="{00000000-0008-0000-0000-0000F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65" name="imglogo" descr="spacer104474">
          <a:extLst>
            <a:ext uri="{FF2B5EF4-FFF2-40B4-BE49-F238E27FC236}">
              <a16:creationId xmlns:a16="http://schemas.microsoft.com/office/drawing/2014/main" id="{00000000-0008-0000-0000-0000F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66" name="imglogo" descr="spacer104474">
          <a:extLst>
            <a:ext uri="{FF2B5EF4-FFF2-40B4-BE49-F238E27FC236}">
              <a16:creationId xmlns:a16="http://schemas.microsoft.com/office/drawing/2014/main" id="{00000000-0008-0000-0000-0000F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67" name="imglogo" descr="spacer104474">
          <a:extLst>
            <a:ext uri="{FF2B5EF4-FFF2-40B4-BE49-F238E27FC236}">
              <a16:creationId xmlns:a16="http://schemas.microsoft.com/office/drawing/2014/main" id="{00000000-0008-0000-0000-0000F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68" name="imglogo" descr="spacer104474">
          <a:extLst>
            <a:ext uri="{FF2B5EF4-FFF2-40B4-BE49-F238E27FC236}">
              <a16:creationId xmlns:a16="http://schemas.microsoft.com/office/drawing/2014/main" id="{00000000-0008-0000-0000-00000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69" name="imglogo" descr="spacer104474">
          <a:extLst>
            <a:ext uri="{FF2B5EF4-FFF2-40B4-BE49-F238E27FC236}">
              <a16:creationId xmlns:a16="http://schemas.microsoft.com/office/drawing/2014/main" id="{00000000-0008-0000-0000-00000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70" name="imglogo" descr="spacer104474">
          <a:extLst>
            <a:ext uri="{FF2B5EF4-FFF2-40B4-BE49-F238E27FC236}">
              <a16:creationId xmlns:a16="http://schemas.microsoft.com/office/drawing/2014/main" id="{00000000-0008-0000-0000-00000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71" name="imglogo" descr="spacer104474">
          <a:extLst>
            <a:ext uri="{FF2B5EF4-FFF2-40B4-BE49-F238E27FC236}">
              <a16:creationId xmlns:a16="http://schemas.microsoft.com/office/drawing/2014/main" id="{00000000-0008-0000-0000-00000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72" name="imglogo" descr="spacer104474">
          <a:extLst>
            <a:ext uri="{FF2B5EF4-FFF2-40B4-BE49-F238E27FC236}">
              <a16:creationId xmlns:a16="http://schemas.microsoft.com/office/drawing/2014/main" id="{00000000-0008-0000-0000-00000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73" name="imglogo" descr="spacer104474">
          <a:extLst>
            <a:ext uri="{FF2B5EF4-FFF2-40B4-BE49-F238E27FC236}">
              <a16:creationId xmlns:a16="http://schemas.microsoft.com/office/drawing/2014/main" id="{00000000-0008-0000-0000-00000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74" name="imglogo" descr="spacer104474">
          <a:extLst>
            <a:ext uri="{FF2B5EF4-FFF2-40B4-BE49-F238E27FC236}">
              <a16:creationId xmlns:a16="http://schemas.microsoft.com/office/drawing/2014/main" id="{00000000-0008-0000-0000-00000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75" name="imglogo" descr="spacer104474">
          <a:extLst>
            <a:ext uri="{FF2B5EF4-FFF2-40B4-BE49-F238E27FC236}">
              <a16:creationId xmlns:a16="http://schemas.microsoft.com/office/drawing/2014/main" id="{00000000-0008-0000-0000-00000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76" name="imglogo" descr="spacer104474">
          <a:extLst>
            <a:ext uri="{FF2B5EF4-FFF2-40B4-BE49-F238E27FC236}">
              <a16:creationId xmlns:a16="http://schemas.microsoft.com/office/drawing/2014/main" id="{00000000-0008-0000-0000-00000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77" name="imglogo" descr="spacer104474">
          <a:extLst>
            <a:ext uri="{FF2B5EF4-FFF2-40B4-BE49-F238E27FC236}">
              <a16:creationId xmlns:a16="http://schemas.microsoft.com/office/drawing/2014/main" id="{00000000-0008-0000-0000-00000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78" name="imglogo" descr="spacer104474">
          <a:extLst>
            <a:ext uri="{FF2B5EF4-FFF2-40B4-BE49-F238E27FC236}">
              <a16:creationId xmlns:a16="http://schemas.microsoft.com/office/drawing/2014/main" id="{00000000-0008-0000-0000-00000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79" name="imglogo" descr="spacer104474">
          <a:extLst>
            <a:ext uri="{FF2B5EF4-FFF2-40B4-BE49-F238E27FC236}">
              <a16:creationId xmlns:a16="http://schemas.microsoft.com/office/drawing/2014/main" id="{00000000-0008-0000-0000-00000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80" name="imglogo" descr="spacer104474">
          <a:extLst>
            <a:ext uri="{FF2B5EF4-FFF2-40B4-BE49-F238E27FC236}">
              <a16:creationId xmlns:a16="http://schemas.microsoft.com/office/drawing/2014/main" id="{00000000-0008-0000-0000-00000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81" name="imglogo" descr="spacer104474">
          <a:extLst>
            <a:ext uri="{FF2B5EF4-FFF2-40B4-BE49-F238E27FC236}">
              <a16:creationId xmlns:a16="http://schemas.microsoft.com/office/drawing/2014/main" id="{00000000-0008-0000-0000-00000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82" name="imglogo" descr="spacer104474">
          <a:extLst>
            <a:ext uri="{FF2B5EF4-FFF2-40B4-BE49-F238E27FC236}">
              <a16:creationId xmlns:a16="http://schemas.microsoft.com/office/drawing/2014/main" id="{00000000-0008-0000-0000-00000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83" name="imglogo" descr="spacer104474">
          <a:extLst>
            <a:ext uri="{FF2B5EF4-FFF2-40B4-BE49-F238E27FC236}">
              <a16:creationId xmlns:a16="http://schemas.microsoft.com/office/drawing/2014/main" id="{00000000-0008-0000-0000-00000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84" name="imglogo" descr="spacer104474">
          <a:extLst>
            <a:ext uri="{FF2B5EF4-FFF2-40B4-BE49-F238E27FC236}">
              <a16:creationId xmlns:a16="http://schemas.microsoft.com/office/drawing/2014/main" id="{00000000-0008-0000-0000-00001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85" name="imglogo" descr="spacer104474">
          <a:extLst>
            <a:ext uri="{FF2B5EF4-FFF2-40B4-BE49-F238E27FC236}">
              <a16:creationId xmlns:a16="http://schemas.microsoft.com/office/drawing/2014/main" id="{00000000-0008-0000-0000-00001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86" name="imglogo" descr="spacer104474">
          <a:extLst>
            <a:ext uri="{FF2B5EF4-FFF2-40B4-BE49-F238E27FC236}">
              <a16:creationId xmlns:a16="http://schemas.microsoft.com/office/drawing/2014/main" id="{00000000-0008-0000-0000-00001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87" name="imglogo" descr="spacer104474">
          <a:extLst>
            <a:ext uri="{FF2B5EF4-FFF2-40B4-BE49-F238E27FC236}">
              <a16:creationId xmlns:a16="http://schemas.microsoft.com/office/drawing/2014/main" id="{00000000-0008-0000-0000-00001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88" name="imglogo" descr="spacer104474">
          <a:extLst>
            <a:ext uri="{FF2B5EF4-FFF2-40B4-BE49-F238E27FC236}">
              <a16:creationId xmlns:a16="http://schemas.microsoft.com/office/drawing/2014/main" id="{00000000-0008-0000-0000-00001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89" name="imglogo" descr="spacer104474">
          <a:extLst>
            <a:ext uri="{FF2B5EF4-FFF2-40B4-BE49-F238E27FC236}">
              <a16:creationId xmlns:a16="http://schemas.microsoft.com/office/drawing/2014/main" id="{00000000-0008-0000-0000-00001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90" name="imglogo" descr="spacer104474">
          <a:extLst>
            <a:ext uri="{FF2B5EF4-FFF2-40B4-BE49-F238E27FC236}">
              <a16:creationId xmlns:a16="http://schemas.microsoft.com/office/drawing/2014/main" id="{00000000-0008-0000-0000-00001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91" name="imglogo" descr="spacer104474">
          <a:extLst>
            <a:ext uri="{FF2B5EF4-FFF2-40B4-BE49-F238E27FC236}">
              <a16:creationId xmlns:a16="http://schemas.microsoft.com/office/drawing/2014/main" id="{00000000-0008-0000-0000-00001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92" name="imglogo" descr="spacer104474">
          <a:extLst>
            <a:ext uri="{FF2B5EF4-FFF2-40B4-BE49-F238E27FC236}">
              <a16:creationId xmlns:a16="http://schemas.microsoft.com/office/drawing/2014/main" id="{00000000-0008-0000-0000-00001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93" name="imglogo" descr="spacer104474">
          <a:extLst>
            <a:ext uri="{FF2B5EF4-FFF2-40B4-BE49-F238E27FC236}">
              <a16:creationId xmlns:a16="http://schemas.microsoft.com/office/drawing/2014/main" id="{00000000-0008-0000-0000-00001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94" name="imglogo" descr="spacer104474">
          <a:extLst>
            <a:ext uri="{FF2B5EF4-FFF2-40B4-BE49-F238E27FC236}">
              <a16:creationId xmlns:a16="http://schemas.microsoft.com/office/drawing/2014/main" id="{00000000-0008-0000-0000-00001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95" name="imglogo" descr="spacer104474">
          <a:extLst>
            <a:ext uri="{FF2B5EF4-FFF2-40B4-BE49-F238E27FC236}">
              <a16:creationId xmlns:a16="http://schemas.microsoft.com/office/drawing/2014/main" id="{00000000-0008-0000-0000-00001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96" name="imglogo" descr="spacer104474">
          <a:extLst>
            <a:ext uri="{FF2B5EF4-FFF2-40B4-BE49-F238E27FC236}">
              <a16:creationId xmlns:a16="http://schemas.microsoft.com/office/drawing/2014/main" id="{00000000-0008-0000-0000-00001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97" name="imglogo" descr="spacer104474">
          <a:extLst>
            <a:ext uri="{FF2B5EF4-FFF2-40B4-BE49-F238E27FC236}">
              <a16:creationId xmlns:a16="http://schemas.microsoft.com/office/drawing/2014/main" id="{00000000-0008-0000-0000-00001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98" name="imglogo" descr="spacer104474">
          <a:extLst>
            <a:ext uri="{FF2B5EF4-FFF2-40B4-BE49-F238E27FC236}">
              <a16:creationId xmlns:a16="http://schemas.microsoft.com/office/drawing/2014/main" id="{00000000-0008-0000-0000-00001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799" name="Picture 2" descr="spacer104474">
          <a:extLst>
            <a:ext uri="{FF2B5EF4-FFF2-40B4-BE49-F238E27FC236}">
              <a16:creationId xmlns:a16="http://schemas.microsoft.com/office/drawing/2014/main" id="{00000000-0008-0000-0000-00001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00" name="Picture 3" descr="spacer104474">
          <a:extLst>
            <a:ext uri="{FF2B5EF4-FFF2-40B4-BE49-F238E27FC236}">
              <a16:creationId xmlns:a16="http://schemas.microsoft.com/office/drawing/2014/main" id="{00000000-0008-0000-0000-00002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01" name="Picture 4" descr="spacer104474">
          <a:extLst>
            <a:ext uri="{FF2B5EF4-FFF2-40B4-BE49-F238E27FC236}">
              <a16:creationId xmlns:a16="http://schemas.microsoft.com/office/drawing/2014/main" id="{00000000-0008-0000-0000-00002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02" name="Picture 5" descr="spacer104474">
          <a:extLst>
            <a:ext uri="{FF2B5EF4-FFF2-40B4-BE49-F238E27FC236}">
              <a16:creationId xmlns:a16="http://schemas.microsoft.com/office/drawing/2014/main" id="{00000000-0008-0000-0000-00002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03" name="Picture 6" descr="spacer104474">
          <a:extLst>
            <a:ext uri="{FF2B5EF4-FFF2-40B4-BE49-F238E27FC236}">
              <a16:creationId xmlns:a16="http://schemas.microsoft.com/office/drawing/2014/main" id="{00000000-0008-0000-0000-00002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04" name="Picture 7" descr="spacer104474">
          <a:extLst>
            <a:ext uri="{FF2B5EF4-FFF2-40B4-BE49-F238E27FC236}">
              <a16:creationId xmlns:a16="http://schemas.microsoft.com/office/drawing/2014/main" id="{00000000-0008-0000-0000-00002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05" name="Picture 8" descr="spacer104474">
          <a:extLst>
            <a:ext uri="{FF2B5EF4-FFF2-40B4-BE49-F238E27FC236}">
              <a16:creationId xmlns:a16="http://schemas.microsoft.com/office/drawing/2014/main" id="{00000000-0008-0000-0000-00002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06" name="Picture 9" descr="spacer104474">
          <a:extLst>
            <a:ext uri="{FF2B5EF4-FFF2-40B4-BE49-F238E27FC236}">
              <a16:creationId xmlns:a16="http://schemas.microsoft.com/office/drawing/2014/main" id="{00000000-0008-0000-0000-00002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07" name="Picture 10" descr="spacer104474">
          <a:extLst>
            <a:ext uri="{FF2B5EF4-FFF2-40B4-BE49-F238E27FC236}">
              <a16:creationId xmlns:a16="http://schemas.microsoft.com/office/drawing/2014/main" id="{00000000-0008-0000-0000-00002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08" name="Picture 11" descr="spacer104474">
          <a:extLst>
            <a:ext uri="{FF2B5EF4-FFF2-40B4-BE49-F238E27FC236}">
              <a16:creationId xmlns:a16="http://schemas.microsoft.com/office/drawing/2014/main" id="{00000000-0008-0000-0000-00002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09" name="Picture 12" descr="spacer104474">
          <a:extLst>
            <a:ext uri="{FF2B5EF4-FFF2-40B4-BE49-F238E27FC236}">
              <a16:creationId xmlns:a16="http://schemas.microsoft.com/office/drawing/2014/main" id="{00000000-0008-0000-0000-00002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10" name="Picture 13" descr="spacer104474">
          <a:extLst>
            <a:ext uri="{FF2B5EF4-FFF2-40B4-BE49-F238E27FC236}">
              <a16:creationId xmlns:a16="http://schemas.microsoft.com/office/drawing/2014/main" id="{00000000-0008-0000-0000-00002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11" name="Picture 14" descr="spacer104474">
          <a:extLst>
            <a:ext uri="{FF2B5EF4-FFF2-40B4-BE49-F238E27FC236}">
              <a16:creationId xmlns:a16="http://schemas.microsoft.com/office/drawing/2014/main" id="{00000000-0008-0000-0000-00002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12" name="Picture 15" descr="spacer104474">
          <a:extLst>
            <a:ext uri="{FF2B5EF4-FFF2-40B4-BE49-F238E27FC236}">
              <a16:creationId xmlns:a16="http://schemas.microsoft.com/office/drawing/2014/main" id="{00000000-0008-0000-0000-00002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13" name="Picture 16" descr="spacer104474">
          <a:extLst>
            <a:ext uri="{FF2B5EF4-FFF2-40B4-BE49-F238E27FC236}">
              <a16:creationId xmlns:a16="http://schemas.microsoft.com/office/drawing/2014/main" id="{00000000-0008-0000-0000-00002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14" name="Picture 17" descr="spacer104474">
          <a:extLst>
            <a:ext uri="{FF2B5EF4-FFF2-40B4-BE49-F238E27FC236}">
              <a16:creationId xmlns:a16="http://schemas.microsoft.com/office/drawing/2014/main" id="{00000000-0008-0000-0000-00002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15" name="Picture 18" descr="spacer104474">
          <a:extLst>
            <a:ext uri="{FF2B5EF4-FFF2-40B4-BE49-F238E27FC236}">
              <a16:creationId xmlns:a16="http://schemas.microsoft.com/office/drawing/2014/main" id="{00000000-0008-0000-0000-00002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16" name="Picture 19" descr="spacer104474">
          <a:extLst>
            <a:ext uri="{FF2B5EF4-FFF2-40B4-BE49-F238E27FC236}">
              <a16:creationId xmlns:a16="http://schemas.microsoft.com/office/drawing/2014/main" id="{00000000-0008-0000-0000-00003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17" name="Picture 20" descr="spacer104474">
          <a:extLst>
            <a:ext uri="{FF2B5EF4-FFF2-40B4-BE49-F238E27FC236}">
              <a16:creationId xmlns:a16="http://schemas.microsoft.com/office/drawing/2014/main" id="{00000000-0008-0000-0000-00003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18" name="Picture 21" descr="spacer104474">
          <a:extLst>
            <a:ext uri="{FF2B5EF4-FFF2-40B4-BE49-F238E27FC236}">
              <a16:creationId xmlns:a16="http://schemas.microsoft.com/office/drawing/2014/main" id="{00000000-0008-0000-0000-00003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19" name="Picture 22" descr="spacer104474">
          <a:extLst>
            <a:ext uri="{FF2B5EF4-FFF2-40B4-BE49-F238E27FC236}">
              <a16:creationId xmlns:a16="http://schemas.microsoft.com/office/drawing/2014/main" id="{00000000-0008-0000-0000-00003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20" name="Picture 23" descr="spacer104474">
          <a:extLst>
            <a:ext uri="{FF2B5EF4-FFF2-40B4-BE49-F238E27FC236}">
              <a16:creationId xmlns:a16="http://schemas.microsoft.com/office/drawing/2014/main" id="{00000000-0008-0000-0000-00003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21" name="Picture 24" descr="spacer104474">
          <a:extLst>
            <a:ext uri="{FF2B5EF4-FFF2-40B4-BE49-F238E27FC236}">
              <a16:creationId xmlns:a16="http://schemas.microsoft.com/office/drawing/2014/main" id="{00000000-0008-0000-0000-00003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22" name="Picture 25" descr="spacer104474">
          <a:extLst>
            <a:ext uri="{FF2B5EF4-FFF2-40B4-BE49-F238E27FC236}">
              <a16:creationId xmlns:a16="http://schemas.microsoft.com/office/drawing/2014/main" id="{00000000-0008-0000-0000-00003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23" name="Picture 26" descr="spacer104474">
          <a:extLst>
            <a:ext uri="{FF2B5EF4-FFF2-40B4-BE49-F238E27FC236}">
              <a16:creationId xmlns:a16="http://schemas.microsoft.com/office/drawing/2014/main" id="{00000000-0008-0000-0000-00003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24" name="Picture 27" descr="spacer104474">
          <a:extLst>
            <a:ext uri="{FF2B5EF4-FFF2-40B4-BE49-F238E27FC236}">
              <a16:creationId xmlns:a16="http://schemas.microsoft.com/office/drawing/2014/main" id="{00000000-0008-0000-0000-00003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25" name="Picture 28" descr="spacer104474">
          <a:extLst>
            <a:ext uri="{FF2B5EF4-FFF2-40B4-BE49-F238E27FC236}">
              <a16:creationId xmlns:a16="http://schemas.microsoft.com/office/drawing/2014/main" id="{00000000-0008-0000-0000-00003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26" name="Picture 29" descr="spacer104474">
          <a:extLst>
            <a:ext uri="{FF2B5EF4-FFF2-40B4-BE49-F238E27FC236}">
              <a16:creationId xmlns:a16="http://schemas.microsoft.com/office/drawing/2014/main" id="{00000000-0008-0000-0000-00003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27" name="Picture 30" descr="spacer104474">
          <a:extLst>
            <a:ext uri="{FF2B5EF4-FFF2-40B4-BE49-F238E27FC236}">
              <a16:creationId xmlns:a16="http://schemas.microsoft.com/office/drawing/2014/main" id="{00000000-0008-0000-0000-00003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28" name="Picture 31" descr="spacer104474">
          <a:extLst>
            <a:ext uri="{FF2B5EF4-FFF2-40B4-BE49-F238E27FC236}">
              <a16:creationId xmlns:a16="http://schemas.microsoft.com/office/drawing/2014/main" id="{00000000-0008-0000-0000-00003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29" name="Picture 32" descr="spacer104474">
          <a:extLst>
            <a:ext uri="{FF2B5EF4-FFF2-40B4-BE49-F238E27FC236}">
              <a16:creationId xmlns:a16="http://schemas.microsoft.com/office/drawing/2014/main" id="{00000000-0008-0000-0000-00003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30" name="Picture 33" descr="spacer104474">
          <a:extLst>
            <a:ext uri="{FF2B5EF4-FFF2-40B4-BE49-F238E27FC236}">
              <a16:creationId xmlns:a16="http://schemas.microsoft.com/office/drawing/2014/main" id="{00000000-0008-0000-0000-00003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31" name="Picture 34" descr="spacer104474">
          <a:extLst>
            <a:ext uri="{FF2B5EF4-FFF2-40B4-BE49-F238E27FC236}">
              <a16:creationId xmlns:a16="http://schemas.microsoft.com/office/drawing/2014/main" id="{00000000-0008-0000-0000-00003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32" name="Picture 35" descr="spacer104474">
          <a:extLst>
            <a:ext uri="{FF2B5EF4-FFF2-40B4-BE49-F238E27FC236}">
              <a16:creationId xmlns:a16="http://schemas.microsoft.com/office/drawing/2014/main" id="{00000000-0008-0000-0000-00004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33" name="Picture 36" descr="spacer104474">
          <a:extLst>
            <a:ext uri="{FF2B5EF4-FFF2-40B4-BE49-F238E27FC236}">
              <a16:creationId xmlns:a16="http://schemas.microsoft.com/office/drawing/2014/main" id="{00000000-0008-0000-0000-00004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34" name="Picture 37" descr="spacer104474">
          <a:extLst>
            <a:ext uri="{FF2B5EF4-FFF2-40B4-BE49-F238E27FC236}">
              <a16:creationId xmlns:a16="http://schemas.microsoft.com/office/drawing/2014/main" id="{00000000-0008-0000-0000-00004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35" name="Picture 38" descr="spacer104474">
          <a:extLst>
            <a:ext uri="{FF2B5EF4-FFF2-40B4-BE49-F238E27FC236}">
              <a16:creationId xmlns:a16="http://schemas.microsoft.com/office/drawing/2014/main" id="{00000000-0008-0000-0000-00004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36" name="Picture 39" descr="spacer104474">
          <a:extLst>
            <a:ext uri="{FF2B5EF4-FFF2-40B4-BE49-F238E27FC236}">
              <a16:creationId xmlns:a16="http://schemas.microsoft.com/office/drawing/2014/main" id="{00000000-0008-0000-0000-00004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37" name="Picture 40" descr="spacer104474">
          <a:extLst>
            <a:ext uri="{FF2B5EF4-FFF2-40B4-BE49-F238E27FC236}">
              <a16:creationId xmlns:a16="http://schemas.microsoft.com/office/drawing/2014/main" id="{00000000-0008-0000-0000-00004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38" name="Picture 41" descr="spacer104474">
          <a:extLst>
            <a:ext uri="{FF2B5EF4-FFF2-40B4-BE49-F238E27FC236}">
              <a16:creationId xmlns:a16="http://schemas.microsoft.com/office/drawing/2014/main" id="{00000000-0008-0000-0000-00004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39" name="Picture 42" descr="spacer104474">
          <a:extLst>
            <a:ext uri="{FF2B5EF4-FFF2-40B4-BE49-F238E27FC236}">
              <a16:creationId xmlns:a16="http://schemas.microsoft.com/office/drawing/2014/main" id="{00000000-0008-0000-0000-00004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40" name="Picture 43" descr="spacer104474">
          <a:extLst>
            <a:ext uri="{FF2B5EF4-FFF2-40B4-BE49-F238E27FC236}">
              <a16:creationId xmlns:a16="http://schemas.microsoft.com/office/drawing/2014/main" id="{00000000-0008-0000-0000-00004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41" name="Picture 44" descr="spacer104474">
          <a:extLst>
            <a:ext uri="{FF2B5EF4-FFF2-40B4-BE49-F238E27FC236}">
              <a16:creationId xmlns:a16="http://schemas.microsoft.com/office/drawing/2014/main" id="{00000000-0008-0000-0000-00004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42" name="Picture 45" descr="spacer104474">
          <a:extLst>
            <a:ext uri="{FF2B5EF4-FFF2-40B4-BE49-F238E27FC236}">
              <a16:creationId xmlns:a16="http://schemas.microsoft.com/office/drawing/2014/main" id="{00000000-0008-0000-0000-00004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43" name="Picture 46" descr="spacer104474">
          <a:extLst>
            <a:ext uri="{FF2B5EF4-FFF2-40B4-BE49-F238E27FC236}">
              <a16:creationId xmlns:a16="http://schemas.microsoft.com/office/drawing/2014/main" id="{00000000-0008-0000-0000-00004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44" name="Picture 47" descr="spacer104474">
          <a:extLst>
            <a:ext uri="{FF2B5EF4-FFF2-40B4-BE49-F238E27FC236}">
              <a16:creationId xmlns:a16="http://schemas.microsoft.com/office/drawing/2014/main" id="{00000000-0008-0000-0000-00004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45" name="Picture 48" descr="spacer104474">
          <a:extLst>
            <a:ext uri="{FF2B5EF4-FFF2-40B4-BE49-F238E27FC236}">
              <a16:creationId xmlns:a16="http://schemas.microsoft.com/office/drawing/2014/main" id="{00000000-0008-0000-0000-00004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46" name="Picture 49" descr="spacer104474">
          <a:extLst>
            <a:ext uri="{FF2B5EF4-FFF2-40B4-BE49-F238E27FC236}">
              <a16:creationId xmlns:a16="http://schemas.microsoft.com/office/drawing/2014/main" id="{00000000-0008-0000-0000-00004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47" name="Picture 50" descr="spacer104474">
          <a:extLst>
            <a:ext uri="{FF2B5EF4-FFF2-40B4-BE49-F238E27FC236}">
              <a16:creationId xmlns:a16="http://schemas.microsoft.com/office/drawing/2014/main" id="{00000000-0008-0000-0000-00004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48" name="Picture 51" descr="spacer104474">
          <a:extLst>
            <a:ext uri="{FF2B5EF4-FFF2-40B4-BE49-F238E27FC236}">
              <a16:creationId xmlns:a16="http://schemas.microsoft.com/office/drawing/2014/main" id="{00000000-0008-0000-0000-00005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49" name="Picture 52" descr="spacer104474">
          <a:extLst>
            <a:ext uri="{FF2B5EF4-FFF2-40B4-BE49-F238E27FC236}">
              <a16:creationId xmlns:a16="http://schemas.microsoft.com/office/drawing/2014/main" id="{00000000-0008-0000-0000-00005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50" name="Picture 53" descr="spacer104474">
          <a:extLst>
            <a:ext uri="{FF2B5EF4-FFF2-40B4-BE49-F238E27FC236}">
              <a16:creationId xmlns:a16="http://schemas.microsoft.com/office/drawing/2014/main" id="{00000000-0008-0000-0000-00005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51" name="Picture 54" descr="spacer104474">
          <a:extLst>
            <a:ext uri="{FF2B5EF4-FFF2-40B4-BE49-F238E27FC236}">
              <a16:creationId xmlns:a16="http://schemas.microsoft.com/office/drawing/2014/main" id="{00000000-0008-0000-0000-00005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52" name="Picture 55" descr="spacer104474">
          <a:extLst>
            <a:ext uri="{FF2B5EF4-FFF2-40B4-BE49-F238E27FC236}">
              <a16:creationId xmlns:a16="http://schemas.microsoft.com/office/drawing/2014/main" id="{00000000-0008-0000-0000-00005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53" name="Picture 56" descr="spacer104474">
          <a:extLst>
            <a:ext uri="{FF2B5EF4-FFF2-40B4-BE49-F238E27FC236}">
              <a16:creationId xmlns:a16="http://schemas.microsoft.com/office/drawing/2014/main" id="{00000000-0008-0000-0000-00005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54" name="imglogo" descr="spacer104474">
          <a:extLst>
            <a:ext uri="{FF2B5EF4-FFF2-40B4-BE49-F238E27FC236}">
              <a16:creationId xmlns:a16="http://schemas.microsoft.com/office/drawing/2014/main" id="{00000000-0008-0000-0000-00005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55" name="imglogo" descr="spacer104474">
          <a:extLst>
            <a:ext uri="{FF2B5EF4-FFF2-40B4-BE49-F238E27FC236}">
              <a16:creationId xmlns:a16="http://schemas.microsoft.com/office/drawing/2014/main" id="{00000000-0008-0000-0000-00005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56" name="imglogo" descr="spacer104474">
          <a:extLst>
            <a:ext uri="{FF2B5EF4-FFF2-40B4-BE49-F238E27FC236}">
              <a16:creationId xmlns:a16="http://schemas.microsoft.com/office/drawing/2014/main" id="{00000000-0008-0000-0000-00005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57" name="imglogo" descr="spacer104474">
          <a:extLst>
            <a:ext uri="{FF2B5EF4-FFF2-40B4-BE49-F238E27FC236}">
              <a16:creationId xmlns:a16="http://schemas.microsoft.com/office/drawing/2014/main" id="{00000000-0008-0000-0000-00005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58" name="imglogo" descr="spacer104474">
          <a:extLst>
            <a:ext uri="{FF2B5EF4-FFF2-40B4-BE49-F238E27FC236}">
              <a16:creationId xmlns:a16="http://schemas.microsoft.com/office/drawing/2014/main" id="{00000000-0008-0000-0000-00005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59" name="imglogo" descr="spacer104474">
          <a:extLst>
            <a:ext uri="{FF2B5EF4-FFF2-40B4-BE49-F238E27FC236}">
              <a16:creationId xmlns:a16="http://schemas.microsoft.com/office/drawing/2014/main" id="{00000000-0008-0000-0000-00005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60" name="imglogo" descr="spacer104474">
          <a:extLst>
            <a:ext uri="{FF2B5EF4-FFF2-40B4-BE49-F238E27FC236}">
              <a16:creationId xmlns:a16="http://schemas.microsoft.com/office/drawing/2014/main" id="{00000000-0008-0000-0000-00005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61" name="imglogo" descr="spacer104474">
          <a:extLst>
            <a:ext uri="{FF2B5EF4-FFF2-40B4-BE49-F238E27FC236}">
              <a16:creationId xmlns:a16="http://schemas.microsoft.com/office/drawing/2014/main" id="{00000000-0008-0000-0000-00005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62" name="imglogo" descr="spacer104474">
          <a:extLst>
            <a:ext uri="{FF2B5EF4-FFF2-40B4-BE49-F238E27FC236}">
              <a16:creationId xmlns:a16="http://schemas.microsoft.com/office/drawing/2014/main" id="{00000000-0008-0000-0000-00005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63" name="imglogo" descr="spacer104474">
          <a:extLst>
            <a:ext uri="{FF2B5EF4-FFF2-40B4-BE49-F238E27FC236}">
              <a16:creationId xmlns:a16="http://schemas.microsoft.com/office/drawing/2014/main" id="{00000000-0008-0000-0000-00005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64" name="imglogo" descr="spacer104474">
          <a:extLst>
            <a:ext uri="{FF2B5EF4-FFF2-40B4-BE49-F238E27FC236}">
              <a16:creationId xmlns:a16="http://schemas.microsoft.com/office/drawing/2014/main" id="{00000000-0008-0000-0000-00006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65" name="imglogo" descr="spacer104474">
          <a:extLst>
            <a:ext uri="{FF2B5EF4-FFF2-40B4-BE49-F238E27FC236}">
              <a16:creationId xmlns:a16="http://schemas.microsoft.com/office/drawing/2014/main" id="{00000000-0008-0000-0000-00006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66" name="imglogo" descr="spacer104474">
          <a:extLst>
            <a:ext uri="{FF2B5EF4-FFF2-40B4-BE49-F238E27FC236}">
              <a16:creationId xmlns:a16="http://schemas.microsoft.com/office/drawing/2014/main" id="{00000000-0008-0000-0000-00006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67" name="imglogo" descr="spacer104474">
          <a:extLst>
            <a:ext uri="{FF2B5EF4-FFF2-40B4-BE49-F238E27FC236}">
              <a16:creationId xmlns:a16="http://schemas.microsoft.com/office/drawing/2014/main" id="{00000000-0008-0000-0000-00006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68" name="imglogo" descr="spacer104474">
          <a:extLst>
            <a:ext uri="{FF2B5EF4-FFF2-40B4-BE49-F238E27FC236}">
              <a16:creationId xmlns:a16="http://schemas.microsoft.com/office/drawing/2014/main" id="{00000000-0008-0000-0000-00006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69" name="imglogo" descr="spacer104474">
          <a:extLst>
            <a:ext uri="{FF2B5EF4-FFF2-40B4-BE49-F238E27FC236}">
              <a16:creationId xmlns:a16="http://schemas.microsoft.com/office/drawing/2014/main" id="{00000000-0008-0000-0000-00006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70" name="imglogo" descr="spacer104474">
          <a:extLst>
            <a:ext uri="{FF2B5EF4-FFF2-40B4-BE49-F238E27FC236}">
              <a16:creationId xmlns:a16="http://schemas.microsoft.com/office/drawing/2014/main" id="{00000000-0008-0000-0000-00006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71" name="imglogo" descr="spacer104474">
          <a:extLst>
            <a:ext uri="{FF2B5EF4-FFF2-40B4-BE49-F238E27FC236}">
              <a16:creationId xmlns:a16="http://schemas.microsoft.com/office/drawing/2014/main" id="{00000000-0008-0000-0000-00006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72" name="imglogo" descr="spacer104474">
          <a:extLst>
            <a:ext uri="{FF2B5EF4-FFF2-40B4-BE49-F238E27FC236}">
              <a16:creationId xmlns:a16="http://schemas.microsoft.com/office/drawing/2014/main" id="{00000000-0008-0000-0000-00006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73" name="imglogo" descr="spacer104474">
          <a:extLst>
            <a:ext uri="{FF2B5EF4-FFF2-40B4-BE49-F238E27FC236}">
              <a16:creationId xmlns:a16="http://schemas.microsoft.com/office/drawing/2014/main" id="{00000000-0008-0000-0000-00006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74" name="imglogo" descr="spacer104474">
          <a:extLst>
            <a:ext uri="{FF2B5EF4-FFF2-40B4-BE49-F238E27FC236}">
              <a16:creationId xmlns:a16="http://schemas.microsoft.com/office/drawing/2014/main" id="{00000000-0008-0000-0000-00006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75" name="imglogo" descr="spacer104474">
          <a:extLst>
            <a:ext uri="{FF2B5EF4-FFF2-40B4-BE49-F238E27FC236}">
              <a16:creationId xmlns:a16="http://schemas.microsoft.com/office/drawing/2014/main" id="{00000000-0008-0000-0000-00006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76" name="imglogo" descr="spacer104474">
          <a:extLst>
            <a:ext uri="{FF2B5EF4-FFF2-40B4-BE49-F238E27FC236}">
              <a16:creationId xmlns:a16="http://schemas.microsoft.com/office/drawing/2014/main" id="{00000000-0008-0000-0000-00006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77" name="imglogo" descr="spacer104474">
          <a:extLst>
            <a:ext uri="{FF2B5EF4-FFF2-40B4-BE49-F238E27FC236}">
              <a16:creationId xmlns:a16="http://schemas.microsoft.com/office/drawing/2014/main" id="{00000000-0008-0000-0000-00006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78" name="imglogo" descr="spacer104474">
          <a:extLst>
            <a:ext uri="{FF2B5EF4-FFF2-40B4-BE49-F238E27FC236}">
              <a16:creationId xmlns:a16="http://schemas.microsoft.com/office/drawing/2014/main" id="{00000000-0008-0000-0000-00006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79" name="imglogo" descr="spacer104474">
          <a:extLst>
            <a:ext uri="{FF2B5EF4-FFF2-40B4-BE49-F238E27FC236}">
              <a16:creationId xmlns:a16="http://schemas.microsoft.com/office/drawing/2014/main" id="{00000000-0008-0000-0000-00006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80" name="imglogo" descr="spacer104474">
          <a:extLst>
            <a:ext uri="{FF2B5EF4-FFF2-40B4-BE49-F238E27FC236}">
              <a16:creationId xmlns:a16="http://schemas.microsoft.com/office/drawing/2014/main" id="{00000000-0008-0000-0000-00007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81" name="imglogo" descr="spacer104474">
          <a:extLst>
            <a:ext uri="{FF2B5EF4-FFF2-40B4-BE49-F238E27FC236}">
              <a16:creationId xmlns:a16="http://schemas.microsoft.com/office/drawing/2014/main" id="{00000000-0008-0000-0000-00007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82" name="imglogo" descr="spacer104474">
          <a:extLst>
            <a:ext uri="{FF2B5EF4-FFF2-40B4-BE49-F238E27FC236}">
              <a16:creationId xmlns:a16="http://schemas.microsoft.com/office/drawing/2014/main" id="{00000000-0008-0000-0000-00007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83" name="imglogo" descr="spacer104474">
          <a:extLst>
            <a:ext uri="{FF2B5EF4-FFF2-40B4-BE49-F238E27FC236}">
              <a16:creationId xmlns:a16="http://schemas.microsoft.com/office/drawing/2014/main" id="{00000000-0008-0000-0000-00007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84" name="imglogo" descr="spacer104474">
          <a:extLst>
            <a:ext uri="{FF2B5EF4-FFF2-40B4-BE49-F238E27FC236}">
              <a16:creationId xmlns:a16="http://schemas.microsoft.com/office/drawing/2014/main" id="{00000000-0008-0000-0000-00007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85" name="imglogo" descr="spacer104474">
          <a:extLst>
            <a:ext uri="{FF2B5EF4-FFF2-40B4-BE49-F238E27FC236}">
              <a16:creationId xmlns:a16="http://schemas.microsoft.com/office/drawing/2014/main" id="{00000000-0008-0000-0000-00007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86" name="imglogo" descr="spacer104474">
          <a:extLst>
            <a:ext uri="{FF2B5EF4-FFF2-40B4-BE49-F238E27FC236}">
              <a16:creationId xmlns:a16="http://schemas.microsoft.com/office/drawing/2014/main" id="{00000000-0008-0000-0000-00007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87" name="imglogo" descr="spacer104474">
          <a:extLst>
            <a:ext uri="{FF2B5EF4-FFF2-40B4-BE49-F238E27FC236}">
              <a16:creationId xmlns:a16="http://schemas.microsoft.com/office/drawing/2014/main" id="{00000000-0008-0000-0000-00007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88" name="imglogo" descr="spacer104474">
          <a:extLst>
            <a:ext uri="{FF2B5EF4-FFF2-40B4-BE49-F238E27FC236}">
              <a16:creationId xmlns:a16="http://schemas.microsoft.com/office/drawing/2014/main" id="{00000000-0008-0000-0000-00007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89" name="imglogo" descr="spacer104474">
          <a:extLst>
            <a:ext uri="{FF2B5EF4-FFF2-40B4-BE49-F238E27FC236}">
              <a16:creationId xmlns:a16="http://schemas.microsoft.com/office/drawing/2014/main" id="{00000000-0008-0000-0000-00007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90" name="imglogo" descr="spacer104474">
          <a:extLst>
            <a:ext uri="{FF2B5EF4-FFF2-40B4-BE49-F238E27FC236}">
              <a16:creationId xmlns:a16="http://schemas.microsoft.com/office/drawing/2014/main" id="{00000000-0008-0000-0000-00007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91" name="imglogo" descr="spacer104474">
          <a:extLst>
            <a:ext uri="{FF2B5EF4-FFF2-40B4-BE49-F238E27FC236}">
              <a16:creationId xmlns:a16="http://schemas.microsoft.com/office/drawing/2014/main" id="{00000000-0008-0000-0000-00007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92" name="imglogo" descr="spacer104474">
          <a:extLst>
            <a:ext uri="{FF2B5EF4-FFF2-40B4-BE49-F238E27FC236}">
              <a16:creationId xmlns:a16="http://schemas.microsoft.com/office/drawing/2014/main" id="{00000000-0008-0000-0000-00007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93" name="imglogo" descr="spacer104474">
          <a:extLst>
            <a:ext uri="{FF2B5EF4-FFF2-40B4-BE49-F238E27FC236}">
              <a16:creationId xmlns:a16="http://schemas.microsoft.com/office/drawing/2014/main" id="{00000000-0008-0000-0000-00007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94" name="imglogo" descr="spacer104474">
          <a:extLst>
            <a:ext uri="{FF2B5EF4-FFF2-40B4-BE49-F238E27FC236}">
              <a16:creationId xmlns:a16="http://schemas.microsoft.com/office/drawing/2014/main" id="{00000000-0008-0000-0000-00007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95" name="imglogo" descr="spacer104474">
          <a:extLst>
            <a:ext uri="{FF2B5EF4-FFF2-40B4-BE49-F238E27FC236}">
              <a16:creationId xmlns:a16="http://schemas.microsoft.com/office/drawing/2014/main" id="{00000000-0008-0000-0000-00007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96" name="imglogo" descr="spacer104474">
          <a:extLst>
            <a:ext uri="{FF2B5EF4-FFF2-40B4-BE49-F238E27FC236}">
              <a16:creationId xmlns:a16="http://schemas.microsoft.com/office/drawing/2014/main" id="{00000000-0008-0000-0000-00008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97" name="imglogo" descr="spacer104474">
          <a:extLst>
            <a:ext uri="{FF2B5EF4-FFF2-40B4-BE49-F238E27FC236}">
              <a16:creationId xmlns:a16="http://schemas.microsoft.com/office/drawing/2014/main" id="{00000000-0008-0000-0000-00008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98" name="imglogo" descr="spacer104474">
          <a:extLst>
            <a:ext uri="{FF2B5EF4-FFF2-40B4-BE49-F238E27FC236}">
              <a16:creationId xmlns:a16="http://schemas.microsoft.com/office/drawing/2014/main" id="{00000000-0008-0000-0000-00008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899" name="imglogo" descr="spacer104474">
          <a:extLst>
            <a:ext uri="{FF2B5EF4-FFF2-40B4-BE49-F238E27FC236}">
              <a16:creationId xmlns:a16="http://schemas.microsoft.com/office/drawing/2014/main" id="{00000000-0008-0000-0000-00008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00" name="imglogo" descr="spacer104474">
          <a:extLst>
            <a:ext uri="{FF2B5EF4-FFF2-40B4-BE49-F238E27FC236}">
              <a16:creationId xmlns:a16="http://schemas.microsoft.com/office/drawing/2014/main" id="{00000000-0008-0000-0000-00008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01" name="imglogo" descr="spacer104474">
          <a:extLst>
            <a:ext uri="{FF2B5EF4-FFF2-40B4-BE49-F238E27FC236}">
              <a16:creationId xmlns:a16="http://schemas.microsoft.com/office/drawing/2014/main" id="{00000000-0008-0000-0000-00008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02" name="imglogo" descr="spacer104474">
          <a:extLst>
            <a:ext uri="{FF2B5EF4-FFF2-40B4-BE49-F238E27FC236}">
              <a16:creationId xmlns:a16="http://schemas.microsoft.com/office/drawing/2014/main" id="{00000000-0008-0000-0000-00008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03" name="imglogo" descr="spacer104474">
          <a:extLst>
            <a:ext uri="{FF2B5EF4-FFF2-40B4-BE49-F238E27FC236}">
              <a16:creationId xmlns:a16="http://schemas.microsoft.com/office/drawing/2014/main" id="{00000000-0008-0000-0000-00008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04" name="imglogo" descr="spacer104474">
          <a:extLst>
            <a:ext uri="{FF2B5EF4-FFF2-40B4-BE49-F238E27FC236}">
              <a16:creationId xmlns:a16="http://schemas.microsoft.com/office/drawing/2014/main" id="{00000000-0008-0000-0000-00008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05" name="imglogo" descr="spacer104474">
          <a:extLst>
            <a:ext uri="{FF2B5EF4-FFF2-40B4-BE49-F238E27FC236}">
              <a16:creationId xmlns:a16="http://schemas.microsoft.com/office/drawing/2014/main" id="{00000000-0008-0000-0000-00008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06" name="imglogo" descr="spacer104474">
          <a:extLst>
            <a:ext uri="{FF2B5EF4-FFF2-40B4-BE49-F238E27FC236}">
              <a16:creationId xmlns:a16="http://schemas.microsoft.com/office/drawing/2014/main" id="{00000000-0008-0000-0000-00008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07" name="imglogo" descr="spacer104474">
          <a:extLst>
            <a:ext uri="{FF2B5EF4-FFF2-40B4-BE49-F238E27FC236}">
              <a16:creationId xmlns:a16="http://schemas.microsoft.com/office/drawing/2014/main" id="{00000000-0008-0000-0000-00008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08" name="imglogo" descr="spacer104474">
          <a:extLst>
            <a:ext uri="{FF2B5EF4-FFF2-40B4-BE49-F238E27FC236}">
              <a16:creationId xmlns:a16="http://schemas.microsoft.com/office/drawing/2014/main" id="{00000000-0008-0000-0000-00008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09" name="imglogo" descr="spacer104474">
          <a:extLst>
            <a:ext uri="{FF2B5EF4-FFF2-40B4-BE49-F238E27FC236}">
              <a16:creationId xmlns:a16="http://schemas.microsoft.com/office/drawing/2014/main" id="{00000000-0008-0000-0000-00008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10" name="imglogo" descr="spacer104474">
          <a:extLst>
            <a:ext uri="{FF2B5EF4-FFF2-40B4-BE49-F238E27FC236}">
              <a16:creationId xmlns:a16="http://schemas.microsoft.com/office/drawing/2014/main" id="{00000000-0008-0000-0000-00008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11" name="imglogo" descr="spacer104474">
          <a:extLst>
            <a:ext uri="{FF2B5EF4-FFF2-40B4-BE49-F238E27FC236}">
              <a16:creationId xmlns:a16="http://schemas.microsoft.com/office/drawing/2014/main" id="{00000000-0008-0000-0000-00008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12" name="imglogo" descr="spacer104474">
          <a:extLst>
            <a:ext uri="{FF2B5EF4-FFF2-40B4-BE49-F238E27FC236}">
              <a16:creationId xmlns:a16="http://schemas.microsoft.com/office/drawing/2014/main" id="{00000000-0008-0000-0000-00009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13" name="imglogo" descr="spacer104474">
          <a:extLst>
            <a:ext uri="{FF2B5EF4-FFF2-40B4-BE49-F238E27FC236}">
              <a16:creationId xmlns:a16="http://schemas.microsoft.com/office/drawing/2014/main" id="{00000000-0008-0000-0000-00009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14" name="imglogo" descr="spacer104474">
          <a:extLst>
            <a:ext uri="{FF2B5EF4-FFF2-40B4-BE49-F238E27FC236}">
              <a16:creationId xmlns:a16="http://schemas.microsoft.com/office/drawing/2014/main" id="{00000000-0008-0000-0000-00009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15" name="imglogo" descr="spacer104474">
          <a:extLst>
            <a:ext uri="{FF2B5EF4-FFF2-40B4-BE49-F238E27FC236}">
              <a16:creationId xmlns:a16="http://schemas.microsoft.com/office/drawing/2014/main" id="{00000000-0008-0000-0000-00009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16" name="imglogo" descr="spacer104474">
          <a:extLst>
            <a:ext uri="{FF2B5EF4-FFF2-40B4-BE49-F238E27FC236}">
              <a16:creationId xmlns:a16="http://schemas.microsoft.com/office/drawing/2014/main" id="{00000000-0008-0000-0000-00009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17" name="imglogo" descr="spacer104474">
          <a:extLst>
            <a:ext uri="{FF2B5EF4-FFF2-40B4-BE49-F238E27FC236}">
              <a16:creationId xmlns:a16="http://schemas.microsoft.com/office/drawing/2014/main" id="{00000000-0008-0000-0000-00009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18" name="imglogo" descr="spacer104474">
          <a:extLst>
            <a:ext uri="{FF2B5EF4-FFF2-40B4-BE49-F238E27FC236}">
              <a16:creationId xmlns:a16="http://schemas.microsoft.com/office/drawing/2014/main" id="{00000000-0008-0000-0000-00009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19" name="imglogo" descr="spacer104474">
          <a:extLst>
            <a:ext uri="{FF2B5EF4-FFF2-40B4-BE49-F238E27FC236}">
              <a16:creationId xmlns:a16="http://schemas.microsoft.com/office/drawing/2014/main" id="{00000000-0008-0000-0000-00009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20" name="imglogo" descr="spacer104474">
          <a:extLst>
            <a:ext uri="{FF2B5EF4-FFF2-40B4-BE49-F238E27FC236}">
              <a16:creationId xmlns:a16="http://schemas.microsoft.com/office/drawing/2014/main" id="{00000000-0008-0000-0000-00009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21" name="imglogo" descr="spacer104474">
          <a:extLst>
            <a:ext uri="{FF2B5EF4-FFF2-40B4-BE49-F238E27FC236}">
              <a16:creationId xmlns:a16="http://schemas.microsoft.com/office/drawing/2014/main" id="{00000000-0008-0000-0000-00009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22" name="imglogo" descr="spacer104474">
          <a:extLst>
            <a:ext uri="{FF2B5EF4-FFF2-40B4-BE49-F238E27FC236}">
              <a16:creationId xmlns:a16="http://schemas.microsoft.com/office/drawing/2014/main" id="{00000000-0008-0000-0000-00009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23" name="imglogo" descr="spacer104474">
          <a:extLst>
            <a:ext uri="{FF2B5EF4-FFF2-40B4-BE49-F238E27FC236}">
              <a16:creationId xmlns:a16="http://schemas.microsoft.com/office/drawing/2014/main" id="{00000000-0008-0000-0000-00009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24" name="imglogo" descr="spacer104474">
          <a:extLst>
            <a:ext uri="{FF2B5EF4-FFF2-40B4-BE49-F238E27FC236}">
              <a16:creationId xmlns:a16="http://schemas.microsoft.com/office/drawing/2014/main" id="{00000000-0008-0000-0000-00009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25" name="imglogo" descr="spacer104474">
          <a:extLst>
            <a:ext uri="{FF2B5EF4-FFF2-40B4-BE49-F238E27FC236}">
              <a16:creationId xmlns:a16="http://schemas.microsoft.com/office/drawing/2014/main" id="{00000000-0008-0000-0000-00009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26" name="imglogo" descr="spacer104474">
          <a:extLst>
            <a:ext uri="{FF2B5EF4-FFF2-40B4-BE49-F238E27FC236}">
              <a16:creationId xmlns:a16="http://schemas.microsoft.com/office/drawing/2014/main" id="{00000000-0008-0000-0000-00009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27" name="imglogo" descr="spacer104474">
          <a:extLst>
            <a:ext uri="{FF2B5EF4-FFF2-40B4-BE49-F238E27FC236}">
              <a16:creationId xmlns:a16="http://schemas.microsoft.com/office/drawing/2014/main" id="{00000000-0008-0000-0000-00009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28" name="imglogo" descr="spacer104474">
          <a:extLst>
            <a:ext uri="{FF2B5EF4-FFF2-40B4-BE49-F238E27FC236}">
              <a16:creationId xmlns:a16="http://schemas.microsoft.com/office/drawing/2014/main" id="{00000000-0008-0000-0000-0000A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29" name="imglogo" descr="spacer104474">
          <a:extLst>
            <a:ext uri="{FF2B5EF4-FFF2-40B4-BE49-F238E27FC236}">
              <a16:creationId xmlns:a16="http://schemas.microsoft.com/office/drawing/2014/main" id="{00000000-0008-0000-0000-0000A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30" name="imglogo" descr="spacer104474">
          <a:extLst>
            <a:ext uri="{FF2B5EF4-FFF2-40B4-BE49-F238E27FC236}">
              <a16:creationId xmlns:a16="http://schemas.microsoft.com/office/drawing/2014/main" id="{00000000-0008-0000-0000-0000A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31" name="imglogo" descr="spacer104474">
          <a:extLst>
            <a:ext uri="{FF2B5EF4-FFF2-40B4-BE49-F238E27FC236}">
              <a16:creationId xmlns:a16="http://schemas.microsoft.com/office/drawing/2014/main" id="{00000000-0008-0000-0000-0000A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32" name="imglogo" descr="spacer104474">
          <a:extLst>
            <a:ext uri="{FF2B5EF4-FFF2-40B4-BE49-F238E27FC236}">
              <a16:creationId xmlns:a16="http://schemas.microsoft.com/office/drawing/2014/main" id="{00000000-0008-0000-0000-0000A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33" name="imglogo" descr="spacer104474">
          <a:extLst>
            <a:ext uri="{FF2B5EF4-FFF2-40B4-BE49-F238E27FC236}">
              <a16:creationId xmlns:a16="http://schemas.microsoft.com/office/drawing/2014/main" id="{00000000-0008-0000-0000-0000A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34" name="imglogo" descr="spacer104474">
          <a:extLst>
            <a:ext uri="{FF2B5EF4-FFF2-40B4-BE49-F238E27FC236}">
              <a16:creationId xmlns:a16="http://schemas.microsoft.com/office/drawing/2014/main" id="{00000000-0008-0000-0000-0000A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35" name="imglogo" descr="spacer104474">
          <a:extLst>
            <a:ext uri="{FF2B5EF4-FFF2-40B4-BE49-F238E27FC236}">
              <a16:creationId xmlns:a16="http://schemas.microsoft.com/office/drawing/2014/main" id="{00000000-0008-0000-0000-0000A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36" name="imglogo" descr="spacer104474">
          <a:extLst>
            <a:ext uri="{FF2B5EF4-FFF2-40B4-BE49-F238E27FC236}">
              <a16:creationId xmlns:a16="http://schemas.microsoft.com/office/drawing/2014/main" id="{00000000-0008-0000-0000-0000A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37" name="imglogo" descr="spacer104474">
          <a:extLst>
            <a:ext uri="{FF2B5EF4-FFF2-40B4-BE49-F238E27FC236}">
              <a16:creationId xmlns:a16="http://schemas.microsoft.com/office/drawing/2014/main" id="{00000000-0008-0000-0000-0000A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38" name="imglogo" descr="spacer104474">
          <a:extLst>
            <a:ext uri="{FF2B5EF4-FFF2-40B4-BE49-F238E27FC236}">
              <a16:creationId xmlns:a16="http://schemas.microsoft.com/office/drawing/2014/main" id="{00000000-0008-0000-0000-0000A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39" name="imglogo" descr="spacer104474">
          <a:extLst>
            <a:ext uri="{FF2B5EF4-FFF2-40B4-BE49-F238E27FC236}">
              <a16:creationId xmlns:a16="http://schemas.microsoft.com/office/drawing/2014/main" id="{00000000-0008-0000-0000-0000A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40" name="imglogo" descr="spacer104474">
          <a:extLst>
            <a:ext uri="{FF2B5EF4-FFF2-40B4-BE49-F238E27FC236}">
              <a16:creationId xmlns:a16="http://schemas.microsoft.com/office/drawing/2014/main" id="{00000000-0008-0000-0000-0000A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41" name="imglogo" descr="spacer104474">
          <a:extLst>
            <a:ext uri="{FF2B5EF4-FFF2-40B4-BE49-F238E27FC236}">
              <a16:creationId xmlns:a16="http://schemas.microsoft.com/office/drawing/2014/main" id="{00000000-0008-0000-0000-0000A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42" name="imglogo" descr="spacer104474">
          <a:extLst>
            <a:ext uri="{FF2B5EF4-FFF2-40B4-BE49-F238E27FC236}">
              <a16:creationId xmlns:a16="http://schemas.microsoft.com/office/drawing/2014/main" id="{00000000-0008-0000-0000-0000A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43" name="imglogo" descr="spacer104474">
          <a:extLst>
            <a:ext uri="{FF2B5EF4-FFF2-40B4-BE49-F238E27FC236}">
              <a16:creationId xmlns:a16="http://schemas.microsoft.com/office/drawing/2014/main" id="{00000000-0008-0000-0000-0000A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44" name="imglogo" descr="spacer104474">
          <a:extLst>
            <a:ext uri="{FF2B5EF4-FFF2-40B4-BE49-F238E27FC236}">
              <a16:creationId xmlns:a16="http://schemas.microsoft.com/office/drawing/2014/main" id="{00000000-0008-0000-0000-0000B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45" name="imglogo" descr="spacer104474">
          <a:extLst>
            <a:ext uri="{FF2B5EF4-FFF2-40B4-BE49-F238E27FC236}">
              <a16:creationId xmlns:a16="http://schemas.microsoft.com/office/drawing/2014/main" id="{00000000-0008-0000-0000-0000B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46" name="imglogo" descr="spacer104474">
          <a:extLst>
            <a:ext uri="{FF2B5EF4-FFF2-40B4-BE49-F238E27FC236}">
              <a16:creationId xmlns:a16="http://schemas.microsoft.com/office/drawing/2014/main" id="{00000000-0008-0000-0000-0000B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47" name="imglogo" descr="spacer104474">
          <a:extLst>
            <a:ext uri="{FF2B5EF4-FFF2-40B4-BE49-F238E27FC236}">
              <a16:creationId xmlns:a16="http://schemas.microsoft.com/office/drawing/2014/main" id="{00000000-0008-0000-0000-0000B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48" name="imglogo" descr="spacer104474">
          <a:extLst>
            <a:ext uri="{FF2B5EF4-FFF2-40B4-BE49-F238E27FC236}">
              <a16:creationId xmlns:a16="http://schemas.microsoft.com/office/drawing/2014/main" id="{00000000-0008-0000-0000-0000B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49" name="imglogo" descr="spacer104474">
          <a:extLst>
            <a:ext uri="{FF2B5EF4-FFF2-40B4-BE49-F238E27FC236}">
              <a16:creationId xmlns:a16="http://schemas.microsoft.com/office/drawing/2014/main" id="{00000000-0008-0000-0000-0000B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50" name="imglogo" descr="spacer104474">
          <a:extLst>
            <a:ext uri="{FF2B5EF4-FFF2-40B4-BE49-F238E27FC236}">
              <a16:creationId xmlns:a16="http://schemas.microsoft.com/office/drawing/2014/main" id="{00000000-0008-0000-0000-0000B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51" name="imglogo" descr="spacer104474">
          <a:extLst>
            <a:ext uri="{FF2B5EF4-FFF2-40B4-BE49-F238E27FC236}">
              <a16:creationId xmlns:a16="http://schemas.microsoft.com/office/drawing/2014/main" id="{00000000-0008-0000-0000-0000B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52" name="imglogo" descr="spacer104474">
          <a:extLst>
            <a:ext uri="{FF2B5EF4-FFF2-40B4-BE49-F238E27FC236}">
              <a16:creationId xmlns:a16="http://schemas.microsoft.com/office/drawing/2014/main" id="{00000000-0008-0000-0000-0000B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53" name="imglogo" descr="spacer104474">
          <a:extLst>
            <a:ext uri="{FF2B5EF4-FFF2-40B4-BE49-F238E27FC236}">
              <a16:creationId xmlns:a16="http://schemas.microsoft.com/office/drawing/2014/main" id="{00000000-0008-0000-0000-0000B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54" name="imglogo" descr="spacer104474">
          <a:extLst>
            <a:ext uri="{FF2B5EF4-FFF2-40B4-BE49-F238E27FC236}">
              <a16:creationId xmlns:a16="http://schemas.microsoft.com/office/drawing/2014/main" id="{00000000-0008-0000-0000-0000B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55" name="imglogo" descr="spacer104474">
          <a:extLst>
            <a:ext uri="{FF2B5EF4-FFF2-40B4-BE49-F238E27FC236}">
              <a16:creationId xmlns:a16="http://schemas.microsoft.com/office/drawing/2014/main" id="{00000000-0008-0000-0000-0000B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56" name="imglogo" descr="spacer104474">
          <a:extLst>
            <a:ext uri="{FF2B5EF4-FFF2-40B4-BE49-F238E27FC236}">
              <a16:creationId xmlns:a16="http://schemas.microsoft.com/office/drawing/2014/main" id="{00000000-0008-0000-0000-0000B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57" name="imglogo" descr="spacer104474">
          <a:extLst>
            <a:ext uri="{FF2B5EF4-FFF2-40B4-BE49-F238E27FC236}">
              <a16:creationId xmlns:a16="http://schemas.microsoft.com/office/drawing/2014/main" id="{00000000-0008-0000-0000-0000B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58" name="imglogo" descr="spacer104474">
          <a:extLst>
            <a:ext uri="{FF2B5EF4-FFF2-40B4-BE49-F238E27FC236}">
              <a16:creationId xmlns:a16="http://schemas.microsoft.com/office/drawing/2014/main" id="{00000000-0008-0000-0000-0000B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59" name="imglogo" descr="spacer104474">
          <a:extLst>
            <a:ext uri="{FF2B5EF4-FFF2-40B4-BE49-F238E27FC236}">
              <a16:creationId xmlns:a16="http://schemas.microsoft.com/office/drawing/2014/main" id="{00000000-0008-0000-0000-0000B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60" name="imglogo" descr="spacer104474">
          <a:extLst>
            <a:ext uri="{FF2B5EF4-FFF2-40B4-BE49-F238E27FC236}">
              <a16:creationId xmlns:a16="http://schemas.microsoft.com/office/drawing/2014/main" id="{00000000-0008-0000-0000-0000C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61" name="imglogo" descr="spacer104474">
          <a:extLst>
            <a:ext uri="{FF2B5EF4-FFF2-40B4-BE49-F238E27FC236}">
              <a16:creationId xmlns:a16="http://schemas.microsoft.com/office/drawing/2014/main" id="{00000000-0008-0000-0000-0000C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62" name="imglogo" descr="spacer104474">
          <a:extLst>
            <a:ext uri="{FF2B5EF4-FFF2-40B4-BE49-F238E27FC236}">
              <a16:creationId xmlns:a16="http://schemas.microsoft.com/office/drawing/2014/main" id="{00000000-0008-0000-0000-0000C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63" name="imglogo" descr="spacer104474">
          <a:extLst>
            <a:ext uri="{FF2B5EF4-FFF2-40B4-BE49-F238E27FC236}">
              <a16:creationId xmlns:a16="http://schemas.microsoft.com/office/drawing/2014/main" id="{00000000-0008-0000-0000-0000C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64" name="imglogo" descr="spacer104474">
          <a:extLst>
            <a:ext uri="{FF2B5EF4-FFF2-40B4-BE49-F238E27FC236}">
              <a16:creationId xmlns:a16="http://schemas.microsoft.com/office/drawing/2014/main" id="{00000000-0008-0000-0000-0000C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65" name="imglogo" descr="spacer104474">
          <a:extLst>
            <a:ext uri="{FF2B5EF4-FFF2-40B4-BE49-F238E27FC236}">
              <a16:creationId xmlns:a16="http://schemas.microsoft.com/office/drawing/2014/main" id="{00000000-0008-0000-0000-0000C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66" name="imglogo" descr="spacer104474">
          <a:extLst>
            <a:ext uri="{FF2B5EF4-FFF2-40B4-BE49-F238E27FC236}">
              <a16:creationId xmlns:a16="http://schemas.microsoft.com/office/drawing/2014/main" id="{00000000-0008-0000-0000-0000C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67" name="imglogo" descr="spacer104474">
          <a:extLst>
            <a:ext uri="{FF2B5EF4-FFF2-40B4-BE49-F238E27FC236}">
              <a16:creationId xmlns:a16="http://schemas.microsoft.com/office/drawing/2014/main" id="{00000000-0008-0000-0000-0000C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68" name="imglogo" descr="spacer104474">
          <a:extLst>
            <a:ext uri="{FF2B5EF4-FFF2-40B4-BE49-F238E27FC236}">
              <a16:creationId xmlns:a16="http://schemas.microsoft.com/office/drawing/2014/main" id="{00000000-0008-0000-0000-0000C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69" name="imglogo" descr="spacer104474">
          <a:extLst>
            <a:ext uri="{FF2B5EF4-FFF2-40B4-BE49-F238E27FC236}">
              <a16:creationId xmlns:a16="http://schemas.microsoft.com/office/drawing/2014/main" id="{00000000-0008-0000-0000-0000C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70" name="imglogo" descr="spacer104474">
          <a:extLst>
            <a:ext uri="{FF2B5EF4-FFF2-40B4-BE49-F238E27FC236}">
              <a16:creationId xmlns:a16="http://schemas.microsoft.com/office/drawing/2014/main" id="{00000000-0008-0000-0000-0000C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71" name="imglogo" descr="spacer104474">
          <a:extLst>
            <a:ext uri="{FF2B5EF4-FFF2-40B4-BE49-F238E27FC236}">
              <a16:creationId xmlns:a16="http://schemas.microsoft.com/office/drawing/2014/main" id="{00000000-0008-0000-0000-0000C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72" name="imglogo" descr="spacer104474">
          <a:extLst>
            <a:ext uri="{FF2B5EF4-FFF2-40B4-BE49-F238E27FC236}">
              <a16:creationId xmlns:a16="http://schemas.microsoft.com/office/drawing/2014/main" id="{00000000-0008-0000-0000-0000C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73" name="imglogo" descr="spacer104474">
          <a:extLst>
            <a:ext uri="{FF2B5EF4-FFF2-40B4-BE49-F238E27FC236}">
              <a16:creationId xmlns:a16="http://schemas.microsoft.com/office/drawing/2014/main" id="{00000000-0008-0000-0000-0000C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74" name="imglogo" descr="spacer104474">
          <a:extLst>
            <a:ext uri="{FF2B5EF4-FFF2-40B4-BE49-F238E27FC236}">
              <a16:creationId xmlns:a16="http://schemas.microsoft.com/office/drawing/2014/main" id="{00000000-0008-0000-0000-0000C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75" name="imglogo" descr="spacer104474">
          <a:extLst>
            <a:ext uri="{FF2B5EF4-FFF2-40B4-BE49-F238E27FC236}">
              <a16:creationId xmlns:a16="http://schemas.microsoft.com/office/drawing/2014/main" id="{00000000-0008-0000-0000-0000C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76" name="imglogo" descr="spacer104474">
          <a:extLst>
            <a:ext uri="{FF2B5EF4-FFF2-40B4-BE49-F238E27FC236}">
              <a16:creationId xmlns:a16="http://schemas.microsoft.com/office/drawing/2014/main" id="{00000000-0008-0000-0000-0000D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77" name="imglogo" descr="spacer104474">
          <a:extLst>
            <a:ext uri="{FF2B5EF4-FFF2-40B4-BE49-F238E27FC236}">
              <a16:creationId xmlns:a16="http://schemas.microsoft.com/office/drawing/2014/main" id="{00000000-0008-0000-0000-0000D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78" name="imglogo" descr="spacer104474">
          <a:extLst>
            <a:ext uri="{FF2B5EF4-FFF2-40B4-BE49-F238E27FC236}">
              <a16:creationId xmlns:a16="http://schemas.microsoft.com/office/drawing/2014/main" id="{00000000-0008-0000-0000-0000D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79" name="imglogo" descr="spacer104474">
          <a:extLst>
            <a:ext uri="{FF2B5EF4-FFF2-40B4-BE49-F238E27FC236}">
              <a16:creationId xmlns:a16="http://schemas.microsoft.com/office/drawing/2014/main" id="{00000000-0008-0000-0000-0000D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80" name="imglogo" descr="spacer104474">
          <a:extLst>
            <a:ext uri="{FF2B5EF4-FFF2-40B4-BE49-F238E27FC236}">
              <a16:creationId xmlns:a16="http://schemas.microsoft.com/office/drawing/2014/main" id="{00000000-0008-0000-0000-0000D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81" name="imglogo" descr="spacer104474">
          <a:extLst>
            <a:ext uri="{FF2B5EF4-FFF2-40B4-BE49-F238E27FC236}">
              <a16:creationId xmlns:a16="http://schemas.microsoft.com/office/drawing/2014/main" id="{00000000-0008-0000-0000-0000D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82" name="imglogo" descr="spacer104474">
          <a:extLst>
            <a:ext uri="{FF2B5EF4-FFF2-40B4-BE49-F238E27FC236}">
              <a16:creationId xmlns:a16="http://schemas.microsoft.com/office/drawing/2014/main" id="{00000000-0008-0000-0000-0000D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83" name="imglogo" descr="spacer104474">
          <a:extLst>
            <a:ext uri="{FF2B5EF4-FFF2-40B4-BE49-F238E27FC236}">
              <a16:creationId xmlns:a16="http://schemas.microsoft.com/office/drawing/2014/main" id="{00000000-0008-0000-0000-0000D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84" name="imglogo" descr="spacer104474">
          <a:extLst>
            <a:ext uri="{FF2B5EF4-FFF2-40B4-BE49-F238E27FC236}">
              <a16:creationId xmlns:a16="http://schemas.microsoft.com/office/drawing/2014/main" id="{00000000-0008-0000-0000-0000D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85" name="imglogo" descr="spacer104474">
          <a:extLst>
            <a:ext uri="{FF2B5EF4-FFF2-40B4-BE49-F238E27FC236}">
              <a16:creationId xmlns:a16="http://schemas.microsoft.com/office/drawing/2014/main" id="{00000000-0008-0000-0000-0000D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86" name="imglogo" descr="spacer104474">
          <a:extLst>
            <a:ext uri="{FF2B5EF4-FFF2-40B4-BE49-F238E27FC236}">
              <a16:creationId xmlns:a16="http://schemas.microsoft.com/office/drawing/2014/main" id="{00000000-0008-0000-0000-0000D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87" name="imglogo" descr="spacer104474">
          <a:extLst>
            <a:ext uri="{FF2B5EF4-FFF2-40B4-BE49-F238E27FC236}">
              <a16:creationId xmlns:a16="http://schemas.microsoft.com/office/drawing/2014/main" id="{00000000-0008-0000-0000-0000D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88" name="imglogo" descr="spacer104474">
          <a:extLst>
            <a:ext uri="{FF2B5EF4-FFF2-40B4-BE49-F238E27FC236}">
              <a16:creationId xmlns:a16="http://schemas.microsoft.com/office/drawing/2014/main" id="{00000000-0008-0000-0000-0000D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89" name="imglogo" descr="spacer104474">
          <a:extLst>
            <a:ext uri="{FF2B5EF4-FFF2-40B4-BE49-F238E27FC236}">
              <a16:creationId xmlns:a16="http://schemas.microsoft.com/office/drawing/2014/main" id="{00000000-0008-0000-0000-0000D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90" name="imglogo" descr="spacer104474">
          <a:extLst>
            <a:ext uri="{FF2B5EF4-FFF2-40B4-BE49-F238E27FC236}">
              <a16:creationId xmlns:a16="http://schemas.microsoft.com/office/drawing/2014/main" id="{00000000-0008-0000-0000-0000D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91" name="imglogo" descr="spacer104474">
          <a:extLst>
            <a:ext uri="{FF2B5EF4-FFF2-40B4-BE49-F238E27FC236}">
              <a16:creationId xmlns:a16="http://schemas.microsoft.com/office/drawing/2014/main" id="{00000000-0008-0000-0000-0000D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92" name="imglogo" descr="spacer104474">
          <a:extLst>
            <a:ext uri="{FF2B5EF4-FFF2-40B4-BE49-F238E27FC236}">
              <a16:creationId xmlns:a16="http://schemas.microsoft.com/office/drawing/2014/main" id="{00000000-0008-0000-0000-0000E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93" name="imglogo" descr="spacer104474">
          <a:extLst>
            <a:ext uri="{FF2B5EF4-FFF2-40B4-BE49-F238E27FC236}">
              <a16:creationId xmlns:a16="http://schemas.microsoft.com/office/drawing/2014/main" id="{00000000-0008-0000-0000-0000E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94" name="imglogo" descr="spacer104474">
          <a:extLst>
            <a:ext uri="{FF2B5EF4-FFF2-40B4-BE49-F238E27FC236}">
              <a16:creationId xmlns:a16="http://schemas.microsoft.com/office/drawing/2014/main" id="{00000000-0008-0000-0000-0000E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95" name="imglogo" descr="spacer104474">
          <a:extLst>
            <a:ext uri="{FF2B5EF4-FFF2-40B4-BE49-F238E27FC236}">
              <a16:creationId xmlns:a16="http://schemas.microsoft.com/office/drawing/2014/main" id="{00000000-0008-0000-0000-0000E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96" name="imglogo" descr="spacer104474">
          <a:extLst>
            <a:ext uri="{FF2B5EF4-FFF2-40B4-BE49-F238E27FC236}">
              <a16:creationId xmlns:a16="http://schemas.microsoft.com/office/drawing/2014/main" id="{00000000-0008-0000-0000-0000E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97" name="imglogo" descr="spacer104474">
          <a:extLst>
            <a:ext uri="{FF2B5EF4-FFF2-40B4-BE49-F238E27FC236}">
              <a16:creationId xmlns:a16="http://schemas.microsoft.com/office/drawing/2014/main" id="{00000000-0008-0000-0000-0000E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98" name="imglogo" descr="spacer104474">
          <a:extLst>
            <a:ext uri="{FF2B5EF4-FFF2-40B4-BE49-F238E27FC236}">
              <a16:creationId xmlns:a16="http://schemas.microsoft.com/office/drawing/2014/main" id="{00000000-0008-0000-0000-0000E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999" name="imglogo" descr="spacer104474">
          <a:extLst>
            <a:ext uri="{FF2B5EF4-FFF2-40B4-BE49-F238E27FC236}">
              <a16:creationId xmlns:a16="http://schemas.microsoft.com/office/drawing/2014/main" id="{00000000-0008-0000-0000-0000E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00" name="imglogo" descr="spacer104474">
          <a:extLst>
            <a:ext uri="{FF2B5EF4-FFF2-40B4-BE49-F238E27FC236}">
              <a16:creationId xmlns:a16="http://schemas.microsoft.com/office/drawing/2014/main" id="{00000000-0008-0000-0000-0000E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01" name="imglogo" descr="spacer104474">
          <a:extLst>
            <a:ext uri="{FF2B5EF4-FFF2-40B4-BE49-F238E27FC236}">
              <a16:creationId xmlns:a16="http://schemas.microsoft.com/office/drawing/2014/main" id="{00000000-0008-0000-0000-0000E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02" name="imglogo" descr="spacer104474">
          <a:extLst>
            <a:ext uri="{FF2B5EF4-FFF2-40B4-BE49-F238E27FC236}">
              <a16:creationId xmlns:a16="http://schemas.microsoft.com/office/drawing/2014/main" id="{00000000-0008-0000-0000-0000E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03" name="imglogo" descr="spacer104474">
          <a:extLst>
            <a:ext uri="{FF2B5EF4-FFF2-40B4-BE49-F238E27FC236}">
              <a16:creationId xmlns:a16="http://schemas.microsoft.com/office/drawing/2014/main" id="{00000000-0008-0000-0000-0000E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04" name="imglogo" descr="spacer104474">
          <a:extLst>
            <a:ext uri="{FF2B5EF4-FFF2-40B4-BE49-F238E27FC236}">
              <a16:creationId xmlns:a16="http://schemas.microsoft.com/office/drawing/2014/main" id="{00000000-0008-0000-0000-0000E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05" name="imglogo" descr="spacer104474">
          <a:extLst>
            <a:ext uri="{FF2B5EF4-FFF2-40B4-BE49-F238E27FC236}">
              <a16:creationId xmlns:a16="http://schemas.microsoft.com/office/drawing/2014/main" id="{00000000-0008-0000-0000-0000E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06" name="imglogo" descr="spacer104474">
          <a:extLst>
            <a:ext uri="{FF2B5EF4-FFF2-40B4-BE49-F238E27FC236}">
              <a16:creationId xmlns:a16="http://schemas.microsoft.com/office/drawing/2014/main" id="{00000000-0008-0000-0000-0000E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07" name="imglogo" descr="spacer104474">
          <a:extLst>
            <a:ext uri="{FF2B5EF4-FFF2-40B4-BE49-F238E27FC236}">
              <a16:creationId xmlns:a16="http://schemas.microsoft.com/office/drawing/2014/main" id="{00000000-0008-0000-0000-0000E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08" name="imglogo" descr="spacer104474">
          <a:extLst>
            <a:ext uri="{FF2B5EF4-FFF2-40B4-BE49-F238E27FC236}">
              <a16:creationId xmlns:a16="http://schemas.microsoft.com/office/drawing/2014/main" id="{00000000-0008-0000-0000-0000F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09" name="imglogo" descr="spacer104474">
          <a:extLst>
            <a:ext uri="{FF2B5EF4-FFF2-40B4-BE49-F238E27FC236}">
              <a16:creationId xmlns:a16="http://schemas.microsoft.com/office/drawing/2014/main" id="{00000000-0008-0000-0000-0000F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10" name="imglogo" descr="spacer104474">
          <a:extLst>
            <a:ext uri="{FF2B5EF4-FFF2-40B4-BE49-F238E27FC236}">
              <a16:creationId xmlns:a16="http://schemas.microsoft.com/office/drawing/2014/main" id="{00000000-0008-0000-0000-0000F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11" name="imglogo" descr="spacer104474">
          <a:extLst>
            <a:ext uri="{FF2B5EF4-FFF2-40B4-BE49-F238E27FC236}">
              <a16:creationId xmlns:a16="http://schemas.microsoft.com/office/drawing/2014/main" id="{00000000-0008-0000-0000-0000F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12" name="imglogo" descr="spacer104474">
          <a:extLst>
            <a:ext uri="{FF2B5EF4-FFF2-40B4-BE49-F238E27FC236}">
              <a16:creationId xmlns:a16="http://schemas.microsoft.com/office/drawing/2014/main" id="{00000000-0008-0000-0000-0000F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13" name="imglogo" descr="spacer104474">
          <a:extLst>
            <a:ext uri="{FF2B5EF4-FFF2-40B4-BE49-F238E27FC236}">
              <a16:creationId xmlns:a16="http://schemas.microsoft.com/office/drawing/2014/main" id="{00000000-0008-0000-0000-0000F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14" name="imglogo" descr="spacer104474">
          <a:extLst>
            <a:ext uri="{FF2B5EF4-FFF2-40B4-BE49-F238E27FC236}">
              <a16:creationId xmlns:a16="http://schemas.microsoft.com/office/drawing/2014/main" id="{00000000-0008-0000-0000-0000F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15" name="imglogo" descr="spacer104474">
          <a:extLst>
            <a:ext uri="{FF2B5EF4-FFF2-40B4-BE49-F238E27FC236}">
              <a16:creationId xmlns:a16="http://schemas.microsoft.com/office/drawing/2014/main" id="{00000000-0008-0000-0000-0000F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16" name="imglogo" descr="spacer104474">
          <a:extLst>
            <a:ext uri="{FF2B5EF4-FFF2-40B4-BE49-F238E27FC236}">
              <a16:creationId xmlns:a16="http://schemas.microsoft.com/office/drawing/2014/main" id="{00000000-0008-0000-0000-0000F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17" name="imglogo" descr="spacer104474">
          <a:extLst>
            <a:ext uri="{FF2B5EF4-FFF2-40B4-BE49-F238E27FC236}">
              <a16:creationId xmlns:a16="http://schemas.microsoft.com/office/drawing/2014/main" id="{00000000-0008-0000-0000-0000F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18" name="imglogo" descr="spacer104474">
          <a:extLst>
            <a:ext uri="{FF2B5EF4-FFF2-40B4-BE49-F238E27FC236}">
              <a16:creationId xmlns:a16="http://schemas.microsoft.com/office/drawing/2014/main" id="{00000000-0008-0000-0000-0000F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19" name="imglogo" descr="spacer104474">
          <a:extLst>
            <a:ext uri="{FF2B5EF4-FFF2-40B4-BE49-F238E27FC236}">
              <a16:creationId xmlns:a16="http://schemas.microsoft.com/office/drawing/2014/main" id="{00000000-0008-0000-0000-0000F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20" name="imglogo" descr="spacer104474">
          <a:extLst>
            <a:ext uri="{FF2B5EF4-FFF2-40B4-BE49-F238E27FC236}">
              <a16:creationId xmlns:a16="http://schemas.microsoft.com/office/drawing/2014/main" id="{00000000-0008-0000-0000-0000F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21" name="imglogo" descr="spacer104474">
          <a:extLst>
            <a:ext uri="{FF2B5EF4-FFF2-40B4-BE49-F238E27FC236}">
              <a16:creationId xmlns:a16="http://schemas.microsoft.com/office/drawing/2014/main" id="{00000000-0008-0000-0000-0000F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22" name="imglogo" descr="spacer104474">
          <a:extLst>
            <a:ext uri="{FF2B5EF4-FFF2-40B4-BE49-F238E27FC236}">
              <a16:creationId xmlns:a16="http://schemas.microsoft.com/office/drawing/2014/main" id="{00000000-0008-0000-0000-0000F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23" name="imglogo" descr="spacer104474">
          <a:extLst>
            <a:ext uri="{FF2B5EF4-FFF2-40B4-BE49-F238E27FC236}">
              <a16:creationId xmlns:a16="http://schemas.microsoft.com/office/drawing/2014/main" id="{00000000-0008-0000-0000-0000F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24" name="imglogo" descr="spacer104474">
          <a:extLst>
            <a:ext uri="{FF2B5EF4-FFF2-40B4-BE49-F238E27FC236}">
              <a16:creationId xmlns:a16="http://schemas.microsoft.com/office/drawing/2014/main" id="{00000000-0008-0000-0000-00000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25" name="imglogo" descr="spacer104474">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26" name="imglogo" descr="spacer104474">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27" name="imglogo" descr="spacer104474">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28" name="imglogo" descr="spacer104474">
          <a:extLst>
            <a:ext uri="{FF2B5EF4-FFF2-40B4-BE49-F238E27FC236}">
              <a16:creationId xmlns:a16="http://schemas.microsoft.com/office/drawing/2014/main" id="{00000000-0008-0000-0000-00000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29" name="imglogo" descr="spacer104474">
          <a:extLst>
            <a:ext uri="{FF2B5EF4-FFF2-40B4-BE49-F238E27FC236}">
              <a16:creationId xmlns:a16="http://schemas.microsoft.com/office/drawing/2014/main" id="{00000000-0008-0000-0000-00000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30" name="imglogo" descr="spacer104474">
          <a:extLst>
            <a:ext uri="{FF2B5EF4-FFF2-40B4-BE49-F238E27FC236}">
              <a16:creationId xmlns:a16="http://schemas.microsoft.com/office/drawing/2014/main" id="{00000000-0008-0000-0000-00000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31" name="imglogo" descr="spacer104474">
          <a:extLst>
            <a:ext uri="{FF2B5EF4-FFF2-40B4-BE49-F238E27FC236}">
              <a16:creationId xmlns:a16="http://schemas.microsoft.com/office/drawing/2014/main" id="{00000000-0008-0000-0000-00000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32" name="imglogo" descr="spacer104474">
          <a:extLst>
            <a:ext uri="{FF2B5EF4-FFF2-40B4-BE49-F238E27FC236}">
              <a16:creationId xmlns:a16="http://schemas.microsoft.com/office/drawing/2014/main" id="{00000000-0008-0000-0000-00000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33" name="imglogo" descr="spacer104474">
          <a:extLst>
            <a:ext uri="{FF2B5EF4-FFF2-40B4-BE49-F238E27FC236}">
              <a16:creationId xmlns:a16="http://schemas.microsoft.com/office/drawing/2014/main" id="{00000000-0008-0000-0000-00000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34" name="imglogo" descr="spacer104474">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35" name="imglogo" descr="spacer104474">
          <a:extLst>
            <a:ext uri="{FF2B5EF4-FFF2-40B4-BE49-F238E27FC236}">
              <a16:creationId xmlns:a16="http://schemas.microsoft.com/office/drawing/2014/main" id="{00000000-0008-0000-0000-00000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36" name="imglogo" descr="spacer104474">
          <a:extLst>
            <a:ext uri="{FF2B5EF4-FFF2-40B4-BE49-F238E27FC236}">
              <a16:creationId xmlns:a16="http://schemas.microsoft.com/office/drawing/2014/main" id="{00000000-0008-0000-0000-00000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37" name="imglogo" descr="spacer104474">
          <a:extLst>
            <a:ext uri="{FF2B5EF4-FFF2-40B4-BE49-F238E27FC236}">
              <a16:creationId xmlns:a16="http://schemas.microsoft.com/office/drawing/2014/main" id="{00000000-0008-0000-0000-00000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38" name="imglogo" descr="spacer104474">
          <a:extLst>
            <a:ext uri="{FF2B5EF4-FFF2-40B4-BE49-F238E27FC236}">
              <a16:creationId xmlns:a16="http://schemas.microsoft.com/office/drawing/2014/main" id="{00000000-0008-0000-0000-00000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39" name="imglogo" descr="spacer104474">
          <a:extLst>
            <a:ext uri="{FF2B5EF4-FFF2-40B4-BE49-F238E27FC236}">
              <a16:creationId xmlns:a16="http://schemas.microsoft.com/office/drawing/2014/main" id="{00000000-0008-0000-0000-00000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40" name="imglogo" descr="spacer104474">
          <a:extLst>
            <a:ext uri="{FF2B5EF4-FFF2-40B4-BE49-F238E27FC236}">
              <a16:creationId xmlns:a16="http://schemas.microsoft.com/office/drawing/2014/main" id="{00000000-0008-0000-0000-00001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41" name="imglogo" descr="spacer104474">
          <a:extLst>
            <a:ext uri="{FF2B5EF4-FFF2-40B4-BE49-F238E27FC236}">
              <a16:creationId xmlns:a16="http://schemas.microsoft.com/office/drawing/2014/main" id="{00000000-0008-0000-0000-00001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42" name="imglogo" descr="spacer104474">
          <a:extLst>
            <a:ext uri="{FF2B5EF4-FFF2-40B4-BE49-F238E27FC236}">
              <a16:creationId xmlns:a16="http://schemas.microsoft.com/office/drawing/2014/main" id="{00000000-0008-0000-0000-00001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43" name="imglogo" descr="spacer104474">
          <a:extLst>
            <a:ext uri="{FF2B5EF4-FFF2-40B4-BE49-F238E27FC236}">
              <a16:creationId xmlns:a16="http://schemas.microsoft.com/office/drawing/2014/main" id="{00000000-0008-0000-0000-00001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44" name="imglogo" descr="spacer104474">
          <a:extLst>
            <a:ext uri="{FF2B5EF4-FFF2-40B4-BE49-F238E27FC236}">
              <a16:creationId xmlns:a16="http://schemas.microsoft.com/office/drawing/2014/main" id="{00000000-0008-0000-0000-00001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45" name="imglogo" descr="spacer104474">
          <a:extLst>
            <a:ext uri="{FF2B5EF4-FFF2-40B4-BE49-F238E27FC236}">
              <a16:creationId xmlns:a16="http://schemas.microsoft.com/office/drawing/2014/main" id="{00000000-0008-0000-0000-00001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46" name="imglogo" descr="spacer104474">
          <a:extLst>
            <a:ext uri="{FF2B5EF4-FFF2-40B4-BE49-F238E27FC236}">
              <a16:creationId xmlns:a16="http://schemas.microsoft.com/office/drawing/2014/main" id="{00000000-0008-0000-0000-00001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47" name="imglogo" descr="spacer104474">
          <a:extLst>
            <a:ext uri="{FF2B5EF4-FFF2-40B4-BE49-F238E27FC236}">
              <a16:creationId xmlns:a16="http://schemas.microsoft.com/office/drawing/2014/main" id="{00000000-0008-0000-0000-00001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48" name="imglogo" descr="spacer104474">
          <a:extLst>
            <a:ext uri="{FF2B5EF4-FFF2-40B4-BE49-F238E27FC236}">
              <a16:creationId xmlns:a16="http://schemas.microsoft.com/office/drawing/2014/main" id="{00000000-0008-0000-0000-00001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171450</xdr:rowOff>
    </xdr:to>
    <xdr:pic>
      <xdr:nvPicPr>
        <xdr:cNvPr id="1049" name="imglogo" descr="spacer104474">
          <a:extLst>
            <a:ext uri="{FF2B5EF4-FFF2-40B4-BE49-F238E27FC236}">
              <a16:creationId xmlns:a16="http://schemas.microsoft.com/office/drawing/2014/main" id="{00000000-0008-0000-0000-00001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50" name="imglogo" descr="spacer104474">
          <a:extLst>
            <a:ext uri="{FF2B5EF4-FFF2-40B4-BE49-F238E27FC236}">
              <a16:creationId xmlns:a16="http://schemas.microsoft.com/office/drawing/2014/main" id="{00000000-0008-0000-0000-00001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51" name="imglogo" descr="spacer104474">
          <a:extLst>
            <a:ext uri="{FF2B5EF4-FFF2-40B4-BE49-F238E27FC236}">
              <a16:creationId xmlns:a16="http://schemas.microsoft.com/office/drawing/2014/main" id="{00000000-0008-0000-0000-00001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52" name="imglogo" descr="spacer104474">
          <a:extLst>
            <a:ext uri="{FF2B5EF4-FFF2-40B4-BE49-F238E27FC236}">
              <a16:creationId xmlns:a16="http://schemas.microsoft.com/office/drawing/2014/main" id="{00000000-0008-0000-0000-00001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53" name="imglogo" descr="spacer104474">
          <a:extLst>
            <a:ext uri="{FF2B5EF4-FFF2-40B4-BE49-F238E27FC236}">
              <a16:creationId xmlns:a16="http://schemas.microsoft.com/office/drawing/2014/main" id="{00000000-0008-0000-0000-00001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28575</xdr:rowOff>
    </xdr:to>
    <xdr:pic>
      <xdr:nvPicPr>
        <xdr:cNvPr id="1054" name="imglogo" descr="spacer104474">
          <a:extLst>
            <a:ext uri="{FF2B5EF4-FFF2-40B4-BE49-F238E27FC236}">
              <a16:creationId xmlns:a16="http://schemas.microsoft.com/office/drawing/2014/main" id="{00000000-0008-0000-0000-00001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20090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055" name="imglogo" descr="spacer104474">
          <a:extLst>
            <a:ext uri="{FF2B5EF4-FFF2-40B4-BE49-F238E27FC236}">
              <a16:creationId xmlns:a16="http://schemas.microsoft.com/office/drawing/2014/main" id="{00000000-0008-0000-0000-00001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056" name="imglogo" descr="spacer104474">
          <a:extLst>
            <a:ext uri="{FF2B5EF4-FFF2-40B4-BE49-F238E27FC236}">
              <a16:creationId xmlns:a16="http://schemas.microsoft.com/office/drawing/2014/main" id="{00000000-0008-0000-0000-00002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057" name="imglogo" descr="spacer104474">
          <a:extLst>
            <a:ext uri="{FF2B5EF4-FFF2-40B4-BE49-F238E27FC236}">
              <a16:creationId xmlns:a16="http://schemas.microsoft.com/office/drawing/2014/main" id="{00000000-0008-0000-0000-00002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058" name="imglogo" descr="spacer104474">
          <a:extLst>
            <a:ext uri="{FF2B5EF4-FFF2-40B4-BE49-F238E27FC236}">
              <a16:creationId xmlns:a16="http://schemas.microsoft.com/office/drawing/2014/main" id="{00000000-0008-0000-0000-00002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059" name="imglogo" descr="spacer104474">
          <a:extLst>
            <a:ext uri="{FF2B5EF4-FFF2-40B4-BE49-F238E27FC236}">
              <a16:creationId xmlns:a16="http://schemas.microsoft.com/office/drawing/2014/main" id="{00000000-0008-0000-0000-00002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060" name="imglogo" descr="spacer104474">
          <a:extLst>
            <a:ext uri="{FF2B5EF4-FFF2-40B4-BE49-F238E27FC236}">
              <a16:creationId xmlns:a16="http://schemas.microsoft.com/office/drawing/2014/main" id="{00000000-0008-0000-0000-00002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061" name="imglogo" descr="spacer104474">
          <a:extLst>
            <a:ext uri="{FF2B5EF4-FFF2-40B4-BE49-F238E27FC236}">
              <a16:creationId xmlns:a16="http://schemas.microsoft.com/office/drawing/2014/main" id="{00000000-0008-0000-0000-00002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062" name="imglogo" descr="spacer104474">
          <a:extLst>
            <a:ext uri="{FF2B5EF4-FFF2-40B4-BE49-F238E27FC236}">
              <a16:creationId xmlns:a16="http://schemas.microsoft.com/office/drawing/2014/main" id="{00000000-0008-0000-0000-00002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063" name="imglogo" descr="spacer104474">
          <a:extLst>
            <a:ext uri="{FF2B5EF4-FFF2-40B4-BE49-F238E27FC236}">
              <a16:creationId xmlns:a16="http://schemas.microsoft.com/office/drawing/2014/main" id="{00000000-0008-0000-0000-00002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064" name="imglogo" descr="spacer104474">
          <a:extLst>
            <a:ext uri="{FF2B5EF4-FFF2-40B4-BE49-F238E27FC236}">
              <a16:creationId xmlns:a16="http://schemas.microsoft.com/office/drawing/2014/main" id="{00000000-0008-0000-0000-00002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065" name="imglogo" descr="spacer104474">
          <a:extLst>
            <a:ext uri="{FF2B5EF4-FFF2-40B4-BE49-F238E27FC236}">
              <a16:creationId xmlns:a16="http://schemas.microsoft.com/office/drawing/2014/main" id="{00000000-0008-0000-0000-00002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066" name="imglogo" descr="spacer104474">
          <a:extLst>
            <a:ext uri="{FF2B5EF4-FFF2-40B4-BE49-F238E27FC236}">
              <a16:creationId xmlns:a16="http://schemas.microsoft.com/office/drawing/2014/main" id="{00000000-0008-0000-0000-00002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067" name="imglogo" descr="spacer104474">
          <a:extLst>
            <a:ext uri="{FF2B5EF4-FFF2-40B4-BE49-F238E27FC236}">
              <a16:creationId xmlns:a16="http://schemas.microsoft.com/office/drawing/2014/main" id="{00000000-0008-0000-0000-00002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068" name="imglogo" descr="spacer104474">
          <a:extLst>
            <a:ext uri="{FF2B5EF4-FFF2-40B4-BE49-F238E27FC236}">
              <a16:creationId xmlns:a16="http://schemas.microsoft.com/office/drawing/2014/main" id="{00000000-0008-0000-0000-00002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069" name="imglogo" descr="spacer104474">
          <a:extLst>
            <a:ext uri="{FF2B5EF4-FFF2-40B4-BE49-F238E27FC236}">
              <a16:creationId xmlns:a16="http://schemas.microsoft.com/office/drawing/2014/main" id="{00000000-0008-0000-0000-00002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070" name="imglogo" descr="spacer104474">
          <a:extLst>
            <a:ext uri="{FF2B5EF4-FFF2-40B4-BE49-F238E27FC236}">
              <a16:creationId xmlns:a16="http://schemas.microsoft.com/office/drawing/2014/main" id="{00000000-0008-0000-0000-00002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071" name="imglogo" descr="spacer104474">
          <a:extLst>
            <a:ext uri="{FF2B5EF4-FFF2-40B4-BE49-F238E27FC236}">
              <a16:creationId xmlns:a16="http://schemas.microsoft.com/office/drawing/2014/main" id="{00000000-0008-0000-0000-00002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072" name="imglogo" descr="spacer104474">
          <a:extLst>
            <a:ext uri="{FF2B5EF4-FFF2-40B4-BE49-F238E27FC236}">
              <a16:creationId xmlns:a16="http://schemas.microsoft.com/office/drawing/2014/main" id="{00000000-0008-0000-0000-00003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073" name="imglogo" descr="spacer104474">
          <a:extLst>
            <a:ext uri="{FF2B5EF4-FFF2-40B4-BE49-F238E27FC236}">
              <a16:creationId xmlns:a16="http://schemas.microsoft.com/office/drawing/2014/main" id="{00000000-0008-0000-0000-00003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074" name="imglogo" descr="spacer104474">
          <a:extLst>
            <a:ext uri="{FF2B5EF4-FFF2-40B4-BE49-F238E27FC236}">
              <a16:creationId xmlns:a16="http://schemas.microsoft.com/office/drawing/2014/main" id="{00000000-0008-0000-0000-00003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075" name="imglogo" descr="spacer104474">
          <a:extLst>
            <a:ext uri="{FF2B5EF4-FFF2-40B4-BE49-F238E27FC236}">
              <a16:creationId xmlns:a16="http://schemas.microsoft.com/office/drawing/2014/main" id="{00000000-0008-0000-0000-00003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076" name="imglogo" descr="spacer104474">
          <a:extLst>
            <a:ext uri="{FF2B5EF4-FFF2-40B4-BE49-F238E27FC236}">
              <a16:creationId xmlns:a16="http://schemas.microsoft.com/office/drawing/2014/main" id="{00000000-0008-0000-0000-00003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077" name="imglogo" descr="spacer104474">
          <a:extLst>
            <a:ext uri="{FF2B5EF4-FFF2-40B4-BE49-F238E27FC236}">
              <a16:creationId xmlns:a16="http://schemas.microsoft.com/office/drawing/2014/main" id="{00000000-0008-0000-0000-00003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078" name="imglogo" descr="spacer104474">
          <a:extLst>
            <a:ext uri="{FF2B5EF4-FFF2-40B4-BE49-F238E27FC236}">
              <a16:creationId xmlns:a16="http://schemas.microsoft.com/office/drawing/2014/main" id="{00000000-0008-0000-0000-00003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079" name="imglogo" descr="spacer104474">
          <a:extLst>
            <a:ext uri="{FF2B5EF4-FFF2-40B4-BE49-F238E27FC236}">
              <a16:creationId xmlns:a16="http://schemas.microsoft.com/office/drawing/2014/main" id="{00000000-0008-0000-0000-00003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080" name="imglogo" descr="spacer104474">
          <a:extLst>
            <a:ext uri="{FF2B5EF4-FFF2-40B4-BE49-F238E27FC236}">
              <a16:creationId xmlns:a16="http://schemas.microsoft.com/office/drawing/2014/main" id="{00000000-0008-0000-0000-00003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081" name="imglogo" descr="spacer104474">
          <a:extLst>
            <a:ext uri="{FF2B5EF4-FFF2-40B4-BE49-F238E27FC236}">
              <a16:creationId xmlns:a16="http://schemas.microsoft.com/office/drawing/2014/main" id="{00000000-0008-0000-0000-00003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082" name="imglogo" descr="spacer104474">
          <a:extLst>
            <a:ext uri="{FF2B5EF4-FFF2-40B4-BE49-F238E27FC236}">
              <a16:creationId xmlns:a16="http://schemas.microsoft.com/office/drawing/2014/main" id="{00000000-0008-0000-0000-00003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083" name="imglogo" descr="spacer104474">
          <a:extLst>
            <a:ext uri="{FF2B5EF4-FFF2-40B4-BE49-F238E27FC236}">
              <a16:creationId xmlns:a16="http://schemas.microsoft.com/office/drawing/2014/main" id="{00000000-0008-0000-0000-00003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084" name="imglogo" descr="spacer104474">
          <a:extLst>
            <a:ext uri="{FF2B5EF4-FFF2-40B4-BE49-F238E27FC236}">
              <a16:creationId xmlns:a16="http://schemas.microsoft.com/office/drawing/2014/main" id="{00000000-0008-0000-0000-00003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085" name="imglogo" descr="spacer104474">
          <a:extLst>
            <a:ext uri="{FF2B5EF4-FFF2-40B4-BE49-F238E27FC236}">
              <a16:creationId xmlns:a16="http://schemas.microsoft.com/office/drawing/2014/main" id="{00000000-0008-0000-0000-00003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086" name="imglogo" descr="spacer104474">
          <a:extLst>
            <a:ext uri="{FF2B5EF4-FFF2-40B4-BE49-F238E27FC236}">
              <a16:creationId xmlns:a16="http://schemas.microsoft.com/office/drawing/2014/main" id="{00000000-0008-0000-0000-00003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087" name="imglogo" descr="spacer104474">
          <a:extLst>
            <a:ext uri="{FF2B5EF4-FFF2-40B4-BE49-F238E27FC236}">
              <a16:creationId xmlns:a16="http://schemas.microsoft.com/office/drawing/2014/main" id="{00000000-0008-0000-0000-00003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088" name="imglogo" descr="spacer104474">
          <a:extLst>
            <a:ext uri="{FF2B5EF4-FFF2-40B4-BE49-F238E27FC236}">
              <a16:creationId xmlns:a16="http://schemas.microsoft.com/office/drawing/2014/main" id="{00000000-0008-0000-0000-00004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089" name="imglogo" descr="spacer104474">
          <a:extLst>
            <a:ext uri="{FF2B5EF4-FFF2-40B4-BE49-F238E27FC236}">
              <a16:creationId xmlns:a16="http://schemas.microsoft.com/office/drawing/2014/main" id="{00000000-0008-0000-0000-00004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090" name="imglogo" descr="spacer104474">
          <a:extLst>
            <a:ext uri="{FF2B5EF4-FFF2-40B4-BE49-F238E27FC236}">
              <a16:creationId xmlns:a16="http://schemas.microsoft.com/office/drawing/2014/main" id="{00000000-0008-0000-0000-00004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091" name="imglogo" descr="spacer104474">
          <a:extLst>
            <a:ext uri="{FF2B5EF4-FFF2-40B4-BE49-F238E27FC236}">
              <a16:creationId xmlns:a16="http://schemas.microsoft.com/office/drawing/2014/main" id="{00000000-0008-0000-0000-00004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092" name="imglogo" descr="spacer104474">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093" name="imglogo" descr="spacer104474">
          <a:extLst>
            <a:ext uri="{FF2B5EF4-FFF2-40B4-BE49-F238E27FC236}">
              <a16:creationId xmlns:a16="http://schemas.microsoft.com/office/drawing/2014/main" id="{00000000-0008-0000-0000-00004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094" name="imglogo" descr="spacer104474">
          <a:extLst>
            <a:ext uri="{FF2B5EF4-FFF2-40B4-BE49-F238E27FC236}">
              <a16:creationId xmlns:a16="http://schemas.microsoft.com/office/drawing/2014/main" id="{00000000-0008-0000-0000-00004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095" name="imglogo" descr="spacer104474">
          <a:extLst>
            <a:ext uri="{FF2B5EF4-FFF2-40B4-BE49-F238E27FC236}">
              <a16:creationId xmlns:a16="http://schemas.microsoft.com/office/drawing/2014/main" id="{00000000-0008-0000-0000-00004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096" name="imglogo" descr="spacer104474">
          <a:extLst>
            <a:ext uri="{FF2B5EF4-FFF2-40B4-BE49-F238E27FC236}">
              <a16:creationId xmlns:a16="http://schemas.microsoft.com/office/drawing/2014/main" id="{00000000-0008-0000-0000-00004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097" name="imglogo" descr="spacer104474">
          <a:extLst>
            <a:ext uri="{FF2B5EF4-FFF2-40B4-BE49-F238E27FC236}">
              <a16:creationId xmlns:a16="http://schemas.microsoft.com/office/drawing/2014/main" id="{00000000-0008-0000-0000-00004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098" name="imglogo" descr="spacer104474">
          <a:extLst>
            <a:ext uri="{FF2B5EF4-FFF2-40B4-BE49-F238E27FC236}">
              <a16:creationId xmlns:a16="http://schemas.microsoft.com/office/drawing/2014/main" id="{00000000-0008-0000-0000-00004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099" name="imglogo" descr="spacer104474">
          <a:extLst>
            <a:ext uri="{FF2B5EF4-FFF2-40B4-BE49-F238E27FC236}">
              <a16:creationId xmlns:a16="http://schemas.microsoft.com/office/drawing/2014/main" id="{00000000-0008-0000-0000-00004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00" name="imglogo" descr="spacer104474">
          <a:extLst>
            <a:ext uri="{FF2B5EF4-FFF2-40B4-BE49-F238E27FC236}">
              <a16:creationId xmlns:a16="http://schemas.microsoft.com/office/drawing/2014/main" id="{00000000-0008-0000-0000-00004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01" name="imglogo" descr="spacer104474">
          <a:extLst>
            <a:ext uri="{FF2B5EF4-FFF2-40B4-BE49-F238E27FC236}">
              <a16:creationId xmlns:a16="http://schemas.microsoft.com/office/drawing/2014/main" id="{00000000-0008-0000-0000-00004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02" name="imglogo" descr="spacer104474">
          <a:extLst>
            <a:ext uri="{FF2B5EF4-FFF2-40B4-BE49-F238E27FC236}">
              <a16:creationId xmlns:a16="http://schemas.microsoft.com/office/drawing/2014/main" id="{00000000-0008-0000-0000-00004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03" name="imglogo" descr="spacer104474">
          <a:extLst>
            <a:ext uri="{FF2B5EF4-FFF2-40B4-BE49-F238E27FC236}">
              <a16:creationId xmlns:a16="http://schemas.microsoft.com/office/drawing/2014/main" id="{00000000-0008-0000-0000-00004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04" name="imglogo" descr="spacer104474">
          <a:extLst>
            <a:ext uri="{FF2B5EF4-FFF2-40B4-BE49-F238E27FC236}">
              <a16:creationId xmlns:a16="http://schemas.microsoft.com/office/drawing/2014/main" id="{00000000-0008-0000-0000-00005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05" name="imglogo" descr="spacer104474">
          <a:extLst>
            <a:ext uri="{FF2B5EF4-FFF2-40B4-BE49-F238E27FC236}">
              <a16:creationId xmlns:a16="http://schemas.microsoft.com/office/drawing/2014/main" id="{00000000-0008-0000-0000-00005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06" name="imglogo" descr="spacer104474">
          <a:extLst>
            <a:ext uri="{FF2B5EF4-FFF2-40B4-BE49-F238E27FC236}">
              <a16:creationId xmlns:a16="http://schemas.microsoft.com/office/drawing/2014/main" id="{00000000-0008-0000-0000-00005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07" name="imglogo" descr="spacer104474">
          <a:extLst>
            <a:ext uri="{FF2B5EF4-FFF2-40B4-BE49-F238E27FC236}">
              <a16:creationId xmlns:a16="http://schemas.microsoft.com/office/drawing/2014/main" id="{00000000-0008-0000-0000-00005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08" name="imglogo" descr="spacer104474">
          <a:extLst>
            <a:ext uri="{FF2B5EF4-FFF2-40B4-BE49-F238E27FC236}">
              <a16:creationId xmlns:a16="http://schemas.microsoft.com/office/drawing/2014/main" id="{00000000-0008-0000-0000-00005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09" name="imglogo" descr="spacer104474">
          <a:extLst>
            <a:ext uri="{FF2B5EF4-FFF2-40B4-BE49-F238E27FC236}">
              <a16:creationId xmlns:a16="http://schemas.microsoft.com/office/drawing/2014/main" id="{00000000-0008-0000-0000-00005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10" name="imglogo" descr="spacer104474">
          <a:extLst>
            <a:ext uri="{FF2B5EF4-FFF2-40B4-BE49-F238E27FC236}">
              <a16:creationId xmlns:a16="http://schemas.microsoft.com/office/drawing/2014/main" id="{00000000-0008-0000-0000-00005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11" name="imglogo" descr="spacer104474">
          <a:extLst>
            <a:ext uri="{FF2B5EF4-FFF2-40B4-BE49-F238E27FC236}">
              <a16:creationId xmlns:a16="http://schemas.microsoft.com/office/drawing/2014/main" id="{00000000-0008-0000-0000-00005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12" name="imglogo" descr="spacer104474">
          <a:extLst>
            <a:ext uri="{FF2B5EF4-FFF2-40B4-BE49-F238E27FC236}">
              <a16:creationId xmlns:a16="http://schemas.microsoft.com/office/drawing/2014/main" id="{00000000-0008-0000-0000-00005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13" name="imglogo" descr="spacer104474">
          <a:extLst>
            <a:ext uri="{FF2B5EF4-FFF2-40B4-BE49-F238E27FC236}">
              <a16:creationId xmlns:a16="http://schemas.microsoft.com/office/drawing/2014/main" id="{00000000-0008-0000-0000-00005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14" name="imglogo" descr="spacer104474">
          <a:extLst>
            <a:ext uri="{FF2B5EF4-FFF2-40B4-BE49-F238E27FC236}">
              <a16:creationId xmlns:a16="http://schemas.microsoft.com/office/drawing/2014/main" id="{00000000-0008-0000-0000-00005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15" name="imglogo" descr="spacer104474">
          <a:extLst>
            <a:ext uri="{FF2B5EF4-FFF2-40B4-BE49-F238E27FC236}">
              <a16:creationId xmlns:a16="http://schemas.microsoft.com/office/drawing/2014/main" id="{00000000-0008-0000-0000-00005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16" name="imglogo" descr="spacer104474">
          <a:extLst>
            <a:ext uri="{FF2B5EF4-FFF2-40B4-BE49-F238E27FC236}">
              <a16:creationId xmlns:a16="http://schemas.microsoft.com/office/drawing/2014/main" id="{00000000-0008-0000-0000-00005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17" name="imglogo" descr="spacer104474">
          <a:extLst>
            <a:ext uri="{FF2B5EF4-FFF2-40B4-BE49-F238E27FC236}">
              <a16:creationId xmlns:a16="http://schemas.microsoft.com/office/drawing/2014/main" id="{00000000-0008-0000-0000-00005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18" name="imglogo" descr="spacer104474">
          <a:extLst>
            <a:ext uri="{FF2B5EF4-FFF2-40B4-BE49-F238E27FC236}">
              <a16:creationId xmlns:a16="http://schemas.microsoft.com/office/drawing/2014/main" id="{00000000-0008-0000-0000-00005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19" name="imglogo" descr="spacer104474">
          <a:extLst>
            <a:ext uri="{FF2B5EF4-FFF2-40B4-BE49-F238E27FC236}">
              <a16:creationId xmlns:a16="http://schemas.microsoft.com/office/drawing/2014/main" id="{00000000-0008-0000-0000-00005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20" name="imglogo" descr="spacer104474">
          <a:extLst>
            <a:ext uri="{FF2B5EF4-FFF2-40B4-BE49-F238E27FC236}">
              <a16:creationId xmlns:a16="http://schemas.microsoft.com/office/drawing/2014/main" id="{00000000-0008-0000-0000-00006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21" name="imglogo" descr="spacer104474">
          <a:extLst>
            <a:ext uri="{FF2B5EF4-FFF2-40B4-BE49-F238E27FC236}">
              <a16:creationId xmlns:a16="http://schemas.microsoft.com/office/drawing/2014/main" id="{00000000-0008-0000-0000-00006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22" name="imglogo" descr="spacer104474">
          <a:extLst>
            <a:ext uri="{FF2B5EF4-FFF2-40B4-BE49-F238E27FC236}">
              <a16:creationId xmlns:a16="http://schemas.microsoft.com/office/drawing/2014/main" id="{00000000-0008-0000-0000-00006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23" name="imglogo" descr="spacer104474">
          <a:extLst>
            <a:ext uri="{FF2B5EF4-FFF2-40B4-BE49-F238E27FC236}">
              <a16:creationId xmlns:a16="http://schemas.microsoft.com/office/drawing/2014/main" id="{00000000-0008-0000-0000-00006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24" name="imglogo" descr="spacer104474">
          <a:extLst>
            <a:ext uri="{FF2B5EF4-FFF2-40B4-BE49-F238E27FC236}">
              <a16:creationId xmlns:a16="http://schemas.microsoft.com/office/drawing/2014/main" id="{00000000-0008-0000-0000-00006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25" name="imglogo" descr="spacer104474">
          <a:extLst>
            <a:ext uri="{FF2B5EF4-FFF2-40B4-BE49-F238E27FC236}">
              <a16:creationId xmlns:a16="http://schemas.microsoft.com/office/drawing/2014/main" id="{00000000-0008-0000-0000-00006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26" name="imglogo" descr="spacer104474">
          <a:extLst>
            <a:ext uri="{FF2B5EF4-FFF2-40B4-BE49-F238E27FC236}">
              <a16:creationId xmlns:a16="http://schemas.microsoft.com/office/drawing/2014/main" id="{00000000-0008-0000-0000-00006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27" name="imglogo" descr="spacer104474">
          <a:extLst>
            <a:ext uri="{FF2B5EF4-FFF2-40B4-BE49-F238E27FC236}">
              <a16:creationId xmlns:a16="http://schemas.microsoft.com/office/drawing/2014/main" id="{00000000-0008-0000-0000-00006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28" name="imglogo" descr="spacer104474">
          <a:extLst>
            <a:ext uri="{FF2B5EF4-FFF2-40B4-BE49-F238E27FC236}">
              <a16:creationId xmlns:a16="http://schemas.microsoft.com/office/drawing/2014/main" id="{00000000-0008-0000-0000-00006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29" name="imglogo" descr="spacer104474">
          <a:extLst>
            <a:ext uri="{FF2B5EF4-FFF2-40B4-BE49-F238E27FC236}">
              <a16:creationId xmlns:a16="http://schemas.microsoft.com/office/drawing/2014/main" id="{00000000-0008-0000-0000-00006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30" name="imglogo" descr="spacer104474">
          <a:extLst>
            <a:ext uri="{FF2B5EF4-FFF2-40B4-BE49-F238E27FC236}">
              <a16:creationId xmlns:a16="http://schemas.microsoft.com/office/drawing/2014/main" id="{00000000-0008-0000-0000-00006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31" name="imglogo" descr="spacer104474">
          <a:extLst>
            <a:ext uri="{FF2B5EF4-FFF2-40B4-BE49-F238E27FC236}">
              <a16:creationId xmlns:a16="http://schemas.microsoft.com/office/drawing/2014/main" id="{00000000-0008-0000-0000-00006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32" name="imglogo" descr="spacer104474">
          <a:extLst>
            <a:ext uri="{FF2B5EF4-FFF2-40B4-BE49-F238E27FC236}">
              <a16:creationId xmlns:a16="http://schemas.microsoft.com/office/drawing/2014/main" id="{00000000-0008-0000-0000-00006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33" name="imglogo" descr="spacer104474">
          <a:extLst>
            <a:ext uri="{FF2B5EF4-FFF2-40B4-BE49-F238E27FC236}">
              <a16:creationId xmlns:a16="http://schemas.microsoft.com/office/drawing/2014/main" id="{00000000-0008-0000-0000-00006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34" name="imglogo" descr="spacer104474">
          <a:extLst>
            <a:ext uri="{FF2B5EF4-FFF2-40B4-BE49-F238E27FC236}">
              <a16:creationId xmlns:a16="http://schemas.microsoft.com/office/drawing/2014/main" id="{00000000-0008-0000-0000-00006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35" name="imglogo" descr="spacer104474">
          <a:extLst>
            <a:ext uri="{FF2B5EF4-FFF2-40B4-BE49-F238E27FC236}">
              <a16:creationId xmlns:a16="http://schemas.microsoft.com/office/drawing/2014/main" id="{00000000-0008-0000-0000-00006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36" name="imglogo" descr="spacer104474">
          <a:extLst>
            <a:ext uri="{FF2B5EF4-FFF2-40B4-BE49-F238E27FC236}">
              <a16:creationId xmlns:a16="http://schemas.microsoft.com/office/drawing/2014/main" id="{00000000-0008-0000-0000-00007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37" name="imglogo" descr="spacer104474">
          <a:extLst>
            <a:ext uri="{FF2B5EF4-FFF2-40B4-BE49-F238E27FC236}">
              <a16:creationId xmlns:a16="http://schemas.microsoft.com/office/drawing/2014/main" id="{00000000-0008-0000-0000-00007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38" name="imglogo" descr="spacer104474">
          <a:extLst>
            <a:ext uri="{FF2B5EF4-FFF2-40B4-BE49-F238E27FC236}">
              <a16:creationId xmlns:a16="http://schemas.microsoft.com/office/drawing/2014/main" id="{00000000-0008-0000-0000-00007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39" name="imglogo" descr="spacer104474">
          <a:extLst>
            <a:ext uri="{FF2B5EF4-FFF2-40B4-BE49-F238E27FC236}">
              <a16:creationId xmlns:a16="http://schemas.microsoft.com/office/drawing/2014/main" id="{00000000-0008-0000-0000-00007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40" name="imglogo" descr="spacer104474">
          <a:extLst>
            <a:ext uri="{FF2B5EF4-FFF2-40B4-BE49-F238E27FC236}">
              <a16:creationId xmlns:a16="http://schemas.microsoft.com/office/drawing/2014/main" id="{00000000-0008-0000-0000-00007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41" name="imglogo" descr="spacer104474">
          <a:extLst>
            <a:ext uri="{FF2B5EF4-FFF2-40B4-BE49-F238E27FC236}">
              <a16:creationId xmlns:a16="http://schemas.microsoft.com/office/drawing/2014/main" id="{00000000-0008-0000-0000-00007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42" name="imglogo" descr="spacer104474">
          <a:extLst>
            <a:ext uri="{FF2B5EF4-FFF2-40B4-BE49-F238E27FC236}">
              <a16:creationId xmlns:a16="http://schemas.microsoft.com/office/drawing/2014/main" id="{00000000-0008-0000-0000-00007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43" name="imglogo" descr="spacer104474">
          <a:extLst>
            <a:ext uri="{FF2B5EF4-FFF2-40B4-BE49-F238E27FC236}">
              <a16:creationId xmlns:a16="http://schemas.microsoft.com/office/drawing/2014/main" id="{00000000-0008-0000-0000-00007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44" name="imglogo" descr="spacer104474">
          <a:extLst>
            <a:ext uri="{FF2B5EF4-FFF2-40B4-BE49-F238E27FC236}">
              <a16:creationId xmlns:a16="http://schemas.microsoft.com/office/drawing/2014/main" id="{00000000-0008-0000-0000-00007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45" name="imglogo" descr="spacer104474">
          <a:extLst>
            <a:ext uri="{FF2B5EF4-FFF2-40B4-BE49-F238E27FC236}">
              <a16:creationId xmlns:a16="http://schemas.microsoft.com/office/drawing/2014/main" id="{00000000-0008-0000-0000-00007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46" name="imglogo" descr="spacer104474">
          <a:extLst>
            <a:ext uri="{FF2B5EF4-FFF2-40B4-BE49-F238E27FC236}">
              <a16:creationId xmlns:a16="http://schemas.microsoft.com/office/drawing/2014/main" id="{00000000-0008-0000-0000-00007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47" name="imglogo" descr="spacer104474">
          <a:extLst>
            <a:ext uri="{FF2B5EF4-FFF2-40B4-BE49-F238E27FC236}">
              <a16:creationId xmlns:a16="http://schemas.microsoft.com/office/drawing/2014/main" id="{00000000-0008-0000-0000-00007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48" name="imglogo" descr="spacer104474">
          <a:extLst>
            <a:ext uri="{FF2B5EF4-FFF2-40B4-BE49-F238E27FC236}">
              <a16:creationId xmlns:a16="http://schemas.microsoft.com/office/drawing/2014/main" id="{00000000-0008-0000-0000-00007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49" name="imglogo" descr="spacer104474">
          <a:extLst>
            <a:ext uri="{FF2B5EF4-FFF2-40B4-BE49-F238E27FC236}">
              <a16:creationId xmlns:a16="http://schemas.microsoft.com/office/drawing/2014/main" id="{00000000-0008-0000-0000-00007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50" name="imglogo" descr="spacer104474">
          <a:extLst>
            <a:ext uri="{FF2B5EF4-FFF2-40B4-BE49-F238E27FC236}">
              <a16:creationId xmlns:a16="http://schemas.microsoft.com/office/drawing/2014/main" id="{00000000-0008-0000-0000-00007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51" name="imglogo" descr="spacer104474">
          <a:extLst>
            <a:ext uri="{FF2B5EF4-FFF2-40B4-BE49-F238E27FC236}">
              <a16:creationId xmlns:a16="http://schemas.microsoft.com/office/drawing/2014/main" id="{00000000-0008-0000-0000-00007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52" name="imglogo" descr="spacer104474">
          <a:extLst>
            <a:ext uri="{FF2B5EF4-FFF2-40B4-BE49-F238E27FC236}">
              <a16:creationId xmlns:a16="http://schemas.microsoft.com/office/drawing/2014/main" id="{00000000-0008-0000-0000-00008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53" name="imglogo" descr="spacer104474">
          <a:extLst>
            <a:ext uri="{FF2B5EF4-FFF2-40B4-BE49-F238E27FC236}">
              <a16:creationId xmlns:a16="http://schemas.microsoft.com/office/drawing/2014/main" id="{00000000-0008-0000-0000-00008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54" name="imglogo" descr="spacer104474">
          <a:extLst>
            <a:ext uri="{FF2B5EF4-FFF2-40B4-BE49-F238E27FC236}">
              <a16:creationId xmlns:a16="http://schemas.microsoft.com/office/drawing/2014/main" id="{00000000-0008-0000-0000-00008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55" name="imglogo" descr="spacer104474">
          <a:extLst>
            <a:ext uri="{FF2B5EF4-FFF2-40B4-BE49-F238E27FC236}">
              <a16:creationId xmlns:a16="http://schemas.microsoft.com/office/drawing/2014/main" id="{00000000-0008-0000-0000-00008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56" name="imglogo" descr="spacer104474">
          <a:extLst>
            <a:ext uri="{FF2B5EF4-FFF2-40B4-BE49-F238E27FC236}">
              <a16:creationId xmlns:a16="http://schemas.microsoft.com/office/drawing/2014/main" id="{00000000-0008-0000-0000-00008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57" name="imglogo" descr="spacer104474">
          <a:extLst>
            <a:ext uri="{FF2B5EF4-FFF2-40B4-BE49-F238E27FC236}">
              <a16:creationId xmlns:a16="http://schemas.microsoft.com/office/drawing/2014/main" id="{00000000-0008-0000-0000-00008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58" name="imglogo" descr="spacer104474">
          <a:extLst>
            <a:ext uri="{FF2B5EF4-FFF2-40B4-BE49-F238E27FC236}">
              <a16:creationId xmlns:a16="http://schemas.microsoft.com/office/drawing/2014/main" id="{00000000-0008-0000-0000-00008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59" name="imglogo" descr="spacer104474">
          <a:extLst>
            <a:ext uri="{FF2B5EF4-FFF2-40B4-BE49-F238E27FC236}">
              <a16:creationId xmlns:a16="http://schemas.microsoft.com/office/drawing/2014/main" id="{00000000-0008-0000-0000-00008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60" name="imglogo" descr="spacer104474">
          <a:extLst>
            <a:ext uri="{FF2B5EF4-FFF2-40B4-BE49-F238E27FC236}">
              <a16:creationId xmlns:a16="http://schemas.microsoft.com/office/drawing/2014/main" id="{00000000-0008-0000-0000-00008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61" name="imglogo" descr="spacer104474">
          <a:extLst>
            <a:ext uri="{FF2B5EF4-FFF2-40B4-BE49-F238E27FC236}">
              <a16:creationId xmlns:a16="http://schemas.microsoft.com/office/drawing/2014/main" id="{00000000-0008-0000-0000-00008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62" name="imglogo" descr="spacer104474">
          <a:extLst>
            <a:ext uri="{FF2B5EF4-FFF2-40B4-BE49-F238E27FC236}">
              <a16:creationId xmlns:a16="http://schemas.microsoft.com/office/drawing/2014/main" id="{00000000-0008-0000-0000-00008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63" name="imglogo" descr="spacer104474">
          <a:extLst>
            <a:ext uri="{FF2B5EF4-FFF2-40B4-BE49-F238E27FC236}">
              <a16:creationId xmlns:a16="http://schemas.microsoft.com/office/drawing/2014/main" id="{00000000-0008-0000-0000-00008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64" name="imglogo" descr="spacer104474">
          <a:extLst>
            <a:ext uri="{FF2B5EF4-FFF2-40B4-BE49-F238E27FC236}">
              <a16:creationId xmlns:a16="http://schemas.microsoft.com/office/drawing/2014/main" id="{00000000-0008-0000-0000-00008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65" name="imglogo" descr="spacer104474">
          <a:extLst>
            <a:ext uri="{FF2B5EF4-FFF2-40B4-BE49-F238E27FC236}">
              <a16:creationId xmlns:a16="http://schemas.microsoft.com/office/drawing/2014/main" id="{00000000-0008-0000-0000-00008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66" name="imglogo" descr="spacer104474">
          <a:extLst>
            <a:ext uri="{FF2B5EF4-FFF2-40B4-BE49-F238E27FC236}">
              <a16:creationId xmlns:a16="http://schemas.microsoft.com/office/drawing/2014/main" id="{00000000-0008-0000-0000-00008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67" name="imglogo" descr="spacer104474">
          <a:extLst>
            <a:ext uri="{FF2B5EF4-FFF2-40B4-BE49-F238E27FC236}">
              <a16:creationId xmlns:a16="http://schemas.microsoft.com/office/drawing/2014/main" id="{00000000-0008-0000-0000-00008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68" name="imglogo" descr="spacer104474">
          <a:extLst>
            <a:ext uri="{FF2B5EF4-FFF2-40B4-BE49-F238E27FC236}">
              <a16:creationId xmlns:a16="http://schemas.microsoft.com/office/drawing/2014/main" id="{00000000-0008-0000-0000-00009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69" name="imglogo" descr="spacer104474">
          <a:extLst>
            <a:ext uri="{FF2B5EF4-FFF2-40B4-BE49-F238E27FC236}">
              <a16:creationId xmlns:a16="http://schemas.microsoft.com/office/drawing/2014/main" id="{00000000-0008-0000-0000-00009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70" name="imglogo" descr="spacer104474">
          <a:extLst>
            <a:ext uri="{FF2B5EF4-FFF2-40B4-BE49-F238E27FC236}">
              <a16:creationId xmlns:a16="http://schemas.microsoft.com/office/drawing/2014/main" id="{00000000-0008-0000-0000-00009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71" name="imglogo" descr="spacer104474">
          <a:extLst>
            <a:ext uri="{FF2B5EF4-FFF2-40B4-BE49-F238E27FC236}">
              <a16:creationId xmlns:a16="http://schemas.microsoft.com/office/drawing/2014/main" id="{00000000-0008-0000-0000-00009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72" name="imglogo" descr="spacer104474">
          <a:extLst>
            <a:ext uri="{FF2B5EF4-FFF2-40B4-BE49-F238E27FC236}">
              <a16:creationId xmlns:a16="http://schemas.microsoft.com/office/drawing/2014/main" id="{00000000-0008-0000-0000-00009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73" name="imglogo" descr="spacer104474">
          <a:extLst>
            <a:ext uri="{FF2B5EF4-FFF2-40B4-BE49-F238E27FC236}">
              <a16:creationId xmlns:a16="http://schemas.microsoft.com/office/drawing/2014/main" id="{00000000-0008-0000-0000-00009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74" name="imglogo" descr="spacer104474">
          <a:extLst>
            <a:ext uri="{FF2B5EF4-FFF2-40B4-BE49-F238E27FC236}">
              <a16:creationId xmlns:a16="http://schemas.microsoft.com/office/drawing/2014/main" id="{00000000-0008-0000-0000-00009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75" name="imglogo" descr="spacer104474">
          <a:extLst>
            <a:ext uri="{FF2B5EF4-FFF2-40B4-BE49-F238E27FC236}">
              <a16:creationId xmlns:a16="http://schemas.microsoft.com/office/drawing/2014/main" id="{00000000-0008-0000-0000-00009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76" name="imglogo" descr="spacer104474">
          <a:extLst>
            <a:ext uri="{FF2B5EF4-FFF2-40B4-BE49-F238E27FC236}">
              <a16:creationId xmlns:a16="http://schemas.microsoft.com/office/drawing/2014/main" id="{00000000-0008-0000-0000-00009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77" name="imglogo" descr="spacer104474">
          <a:extLst>
            <a:ext uri="{FF2B5EF4-FFF2-40B4-BE49-F238E27FC236}">
              <a16:creationId xmlns:a16="http://schemas.microsoft.com/office/drawing/2014/main" id="{00000000-0008-0000-0000-00009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78" name="imglogo" descr="spacer104474">
          <a:extLst>
            <a:ext uri="{FF2B5EF4-FFF2-40B4-BE49-F238E27FC236}">
              <a16:creationId xmlns:a16="http://schemas.microsoft.com/office/drawing/2014/main" id="{00000000-0008-0000-0000-00009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79" name="imglogo" descr="spacer104474">
          <a:extLst>
            <a:ext uri="{FF2B5EF4-FFF2-40B4-BE49-F238E27FC236}">
              <a16:creationId xmlns:a16="http://schemas.microsoft.com/office/drawing/2014/main" id="{00000000-0008-0000-0000-00009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80" name="imglogo" descr="spacer104474">
          <a:extLst>
            <a:ext uri="{FF2B5EF4-FFF2-40B4-BE49-F238E27FC236}">
              <a16:creationId xmlns:a16="http://schemas.microsoft.com/office/drawing/2014/main" id="{00000000-0008-0000-0000-00009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81" name="imglogo" descr="spacer104474">
          <a:extLst>
            <a:ext uri="{FF2B5EF4-FFF2-40B4-BE49-F238E27FC236}">
              <a16:creationId xmlns:a16="http://schemas.microsoft.com/office/drawing/2014/main" id="{00000000-0008-0000-0000-00009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82" name="imglogo" descr="spacer104474">
          <a:extLst>
            <a:ext uri="{FF2B5EF4-FFF2-40B4-BE49-F238E27FC236}">
              <a16:creationId xmlns:a16="http://schemas.microsoft.com/office/drawing/2014/main" id="{00000000-0008-0000-0000-00009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83" name="imglogo" descr="spacer104474">
          <a:extLst>
            <a:ext uri="{FF2B5EF4-FFF2-40B4-BE49-F238E27FC236}">
              <a16:creationId xmlns:a16="http://schemas.microsoft.com/office/drawing/2014/main" id="{00000000-0008-0000-0000-00009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84" name="imglogo" descr="spacer104474">
          <a:extLst>
            <a:ext uri="{FF2B5EF4-FFF2-40B4-BE49-F238E27FC236}">
              <a16:creationId xmlns:a16="http://schemas.microsoft.com/office/drawing/2014/main" id="{00000000-0008-0000-0000-0000A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85" name="imglogo" descr="spacer104474">
          <a:extLst>
            <a:ext uri="{FF2B5EF4-FFF2-40B4-BE49-F238E27FC236}">
              <a16:creationId xmlns:a16="http://schemas.microsoft.com/office/drawing/2014/main" id="{00000000-0008-0000-0000-0000A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86" name="imglogo" descr="spacer104474">
          <a:extLst>
            <a:ext uri="{FF2B5EF4-FFF2-40B4-BE49-F238E27FC236}">
              <a16:creationId xmlns:a16="http://schemas.microsoft.com/office/drawing/2014/main" id="{00000000-0008-0000-0000-0000A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87" name="imglogo" descr="spacer104474">
          <a:extLst>
            <a:ext uri="{FF2B5EF4-FFF2-40B4-BE49-F238E27FC236}">
              <a16:creationId xmlns:a16="http://schemas.microsoft.com/office/drawing/2014/main" id="{00000000-0008-0000-0000-0000A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88" name="imglogo" descr="spacer104474">
          <a:extLst>
            <a:ext uri="{FF2B5EF4-FFF2-40B4-BE49-F238E27FC236}">
              <a16:creationId xmlns:a16="http://schemas.microsoft.com/office/drawing/2014/main" id="{00000000-0008-0000-0000-0000A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89" name="imglogo" descr="spacer104474">
          <a:extLst>
            <a:ext uri="{FF2B5EF4-FFF2-40B4-BE49-F238E27FC236}">
              <a16:creationId xmlns:a16="http://schemas.microsoft.com/office/drawing/2014/main" id="{00000000-0008-0000-0000-0000A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90" name="imglogo" descr="spacer104474">
          <a:extLst>
            <a:ext uri="{FF2B5EF4-FFF2-40B4-BE49-F238E27FC236}">
              <a16:creationId xmlns:a16="http://schemas.microsoft.com/office/drawing/2014/main" id="{00000000-0008-0000-0000-0000A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91" name="imglogo" descr="spacer104474">
          <a:extLst>
            <a:ext uri="{FF2B5EF4-FFF2-40B4-BE49-F238E27FC236}">
              <a16:creationId xmlns:a16="http://schemas.microsoft.com/office/drawing/2014/main" id="{00000000-0008-0000-0000-0000A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92" name="imglogo" descr="spacer104474">
          <a:extLst>
            <a:ext uri="{FF2B5EF4-FFF2-40B4-BE49-F238E27FC236}">
              <a16:creationId xmlns:a16="http://schemas.microsoft.com/office/drawing/2014/main" id="{00000000-0008-0000-0000-0000A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93" name="imglogo" descr="spacer104474">
          <a:extLst>
            <a:ext uri="{FF2B5EF4-FFF2-40B4-BE49-F238E27FC236}">
              <a16:creationId xmlns:a16="http://schemas.microsoft.com/office/drawing/2014/main" id="{00000000-0008-0000-0000-0000A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94" name="imglogo" descr="spacer104474">
          <a:extLst>
            <a:ext uri="{FF2B5EF4-FFF2-40B4-BE49-F238E27FC236}">
              <a16:creationId xmlns:a16="http://schemas.microsoft.com/office/drawing/2014/main" id="{00000000-0008-0000-0000-0000A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95" name="imglogo" descr="spacer104474">
          <a:extLst>
            <a:ext uri="{FF2B5EF4-FFF2-40B4-BE49-F238E27FC236}">
              <a16:creationId xmlns:a16="http://schemas.microsoft.com/office/drawing/2014/main" id="{00000000-0008-0000-0000-0000A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96" name="imglogo" descr="spacer104474">
          <a:extLst>
            <a:ext uri="{FF2B5EF4-FFF2-40B4-BE49-F238E27FC236}">
              <a16:creationId xmlns:a16="http://schemas.microsoft.com/office/drawing/2014/main" id="{00000000-0008-0000-0000-0000A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97" name="imglogo" descr="spacer104474">
          <a:extLst>
            <a:ext uri="{FF2B5EF4-FFF2-40B4-BE49-F238E27FC236}">
              <a16:creationId xmlns:a16="http://schemas.microsoft.com/office/drawing/2014/main" id="{00000000-0008-0000-0000-0000A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98" name="imglogo" descr="spacer104474">
          <a:extLst>
            <a:ext uri="{FF2B5EF4-FFF2-40B4-BE49-F238E27FC236}">
              <a16:creationId xmlns:a16="http://schemas.microsoft.com/office/drawing/2014/main" id="{00000000-0008-0000-0000-0000A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199" name="imglogo" descr="spacer104474">
          <a:extLst>
            <a:ext uri="{FF2B5EF4-FFF2-40B4-BE49-F238E27FC236}">
              <a16:creationId xmlns:a16="http://schemas.microsoft.com/office/drawing/2014/main" id="{00000000-0008-0000-0000-0000A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00" name="imglogo" descr="spacer104474">
          <a:extLst>
            <a:ext uri="{FF2B5EF4-FFF2-40B4-BE49-F238E27FC236}">
              <a16:creationId xmlns:a16="http://schemas.microsoft.com/office/drawing/2014/main" id="{00000000-0008-0000-0000-0000B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01" name="imglogo" descr="spacer104474">
          <a:extLst>
            <a:ext uri="{FF2B5EF4-FFF2-40B4-BE49-F238E27FC236}">
              <a16:creationId xmlns:a16="http://schemas.microsoft.com/office/drawing/2014/main" id="{00000000-0008-0000-0000-0000B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02" name="imglogo" descr="spacer104474">
          <a:extLst>
            <a:ext uri="{FF2B5EF4-FFF2-40B4-BE49-F238E27FC236}">
              <a16:creationId xmlns:a16="http://schemas.microsoft.com/office/drawing/2014/main" id="{00000000-0008-0000-0000-0000B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03" name="imglogo" descr="spacer104474">
          <a:extLst>
            <a:ext uri="{FF2B5EF4-FFF2-40B4-BE49-F238E27FC236}">
              <a16:creationId xmlns:a16="http://schemas.microsoft.com/office/drawing/2014/main" id="{00000000-0008-0000-0000-0000B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04" name="imglogo" descr="spacer104474">
          <a:extLst>
            <a:ext uri="{FF2B5EF4-FFF2-40B4-BE49-F238E27FC236}">
              <a16:creationId xmlns:a16="http://schemas.microsoft.com/office/drawing/2014/main" id="{00000000-0008-0000-0000-0000B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05" name="imglogo" descr="spacer104474">
          <a:extLst>
            <a:ext uri="{FF2B5EF4-FFF2-40B4-BE49-F238E27FC236}">
              <a16:creationId xmlns:a16="http://schemas.microsoft.com/office/drawing/2014/main" id="{00000000-0008-0000-0000-0000B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06" name="imglogo" descr="spacer104474">
          <a:extLst>
            <a:ext uri="{FF2B5EF4-FFF2-40B4-BE49-F238E27FC236}">
              <a16:creationId xmlns:a16="http://schemas.microsoft.com/office/drawing/2014/main" id="{00000000-0008-0000-0000-0000B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07" name="imglogo" descr="spacer104474">
          <a:extLst>
            <a:ext uri="{FF2B5EF4-FFF2-40B4-BE49-F238E27FC236}">
              <a16:creationId xmlns:a16="http://schemas.microsoft.com/office/drawing/2014/main" id="{00000000-0008-0000-0000-0000B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08" name="imglogo" descr="spacer104474">
          <a:extLst>
            <a:ext uri="{FF2B5EF4-FFF2-40B4-BE49-F238E27FC236}">
              <a16:creationId xmlns:a16="http://schemas.microsoft.com/office/drawing/2014/main" id="{00000000-0008-0000-0000-0000B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09" name="imglogo" descr="spacer104474">
          <a:extLst>
            <a:ext uri="{FF2B5EF4-FFF2-40B4-BE49-F238E27FC236}">
              <a16:creationId xmlns:a16="http://schemas.microsoft.com/office/drawing/2014/main" id="{00000000-0008-0000-0000-0000B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10" name="imglogo" descr="spacer104474">
          <a:extLst>
            <a:ext uri="{FF2B5EF4-FFF2-40B4-BE49-F238E27FC236}">
              <a16:creationId xmlns:a16="http://schemas.microsoft.com/office/drawing/2014/main" id="{00000000-0008-0000-0000-0000B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11" name="imglogo" descr="spacer104474">
          <a:extLst>
            <a:ext uri="{FF2B5EF4-FFF2-40B4-BE49-F238E27FC236}">
              <a16:creationId xmlns:a16="http://schemas.microsoft.com/office/drawing/2014/main" id="{00000000-0008-0000-0000-0000B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12" name="imglogo" descr="spacer104474">
          <a:extLst>
            <a:ext uri="{FF2B5EF4-FFF2-40B4-BE49-F238E27FC236}">
              <a16:creationId xmlns:a16="http://schemas.microsoft.com/office/drawing/2014/main" id="{00000000-0008-0000-0000-0000B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13" name="imglogo" descr="spacer104474">
          <a:extLst>
            <a:ext uri="{FF2B5EF4-FFF2-40B4-BE49-F238E27FC236}">
              <a16:creationId xmlns:a16="http://schemas.microsoft.com/office/drawing/2014/main" id="{00000000-0008-0000-0000-0000B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14" name="imglogo" descr="spacer104474">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15" name="imglogo" descr="spacer104474">
          <a:extLst>
            <a:ext uri="{FF2B5EF4-FFF2-40B4-BE49-F238E27FC236}">
              <a16:creationId xmlns:a16="http://schemas.microsoft.com/office/drawing/2014/main" id="{00000000-0008-0000-0000-0000B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16" name="imglogo" descr="spacer104474">
          <a:extLst>
            <a:ext uri="{FF2B5EF4-FFF2-40B4-BE49-F238E27FC236}">
              <a16:creationId xmlns:a16="http://schemas.microsoft.com/office/drawing/2014/main" id="{00000000-0008-0000-0000-0000C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17" name="imglogo" descr="spacer104474">
          <a:extLst>
            <a:ext uri="{FF2B5EF4-FFF2-40B4-BE49-F238E27FC236}">
              <a16:creationId xmlns:a16="http://schemas.microsoft.com/office/drawing/2014/main" id="{00000000-0008-0000-0000-0000C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18" name="imglogo" descr="spacer104474">
          <a:extLst>
            <a:ext uri="{FF2B5EF4-FFF2-40B4-BE49-F238E27FC236}">
              <a16:creationId xmlns:a16="http://schemas.microsoft.com/office/drawing/2014/main" id="{00000000-0008-0000-0000-0000C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19" name="imglogo" descr="spacer104474">
          <a:extLst>
            <a:ext uri="{FF2B5EF4-FFF2-40B4-BE49-F238E27FC236}">
              <a16:creationId xmlns:a16="http://schemas.microsoft.com/office/drawing/2014/main" id="{00000000-0008-0000-0000-0000C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20" name="imglogo" descr="spacer104474">
          <a:extLst>
            <a:ext uri="{FF2B5EF4-FFF2-40B4-BE49-F238E27FC236}">
              <a16:creationId xmlns:a16="http://schemas.microsoft.com/office/drawing/2014/main" id="{00000000-0008-0000-0000-0000C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21" name="imglogo" descr="spacer104474">
          <a:extLst>
            <a:ext uri="{FF2B5EF4-FFF2-40B4-BE49-F238E27FC236}">
              <a16:creationId xmlns:a16="http://schemas.microsoft.com/office/drawing/2014/main" id="{00000000-0008-0000-0000-0000C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22" name="imglogo" descr="spacer104474">
          <a:extLst>
            <a:ext uri="{FF2B5EF4-FFF2-40B4-BE49-F238E27FC236}">
              <a16:creationId xmlns:a16="http://schemas.microsoft.com/office/drawing/2014/main" id="{00000000-0008-0000-0000-0000C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23" name="imglogo" descr="spacer104474">
          <a:extLst>
            <a:ext uri="{FF2B5EF4-FFF2-40B4-BE49-F238E27FC236}">
              <a16:creationId xmlns:a16="http://schemas.microsoft.com/office/drawing/2014/main" id="{00000000-0008-0000-0000-0000C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24" name="imglogo" descr="spacer104474">
          <a:extLst>
            <a:ext uri="{FF2B5EF4-FFF2-40B4-BE49-F238E27FC236}">
              <a16:creationId xmlns:a16="http://schemas.microsoft.com/office/drawing/2014/main" id="{00000000-0008-0000-0000-0000C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25" name="imglogo" descr="spacer104474">
          <a:extLst>
            <a:ext uri="{FF2B5EF4-FFF2-40B4-BE49-F238E27FC236}">
              <a16:creationId xmlns:a16="http://schemas.microsoft.com/office/drawing/2014/main" id="{00000000-0008-0000-0000-0000C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26" name="imglogo" descr="spacer104474">
          <a:extLst>
            <a:ext uri="{FF2B5EF4-FFF2-40B4-BE49-F238E27FC236}">
              <a16:creationId xmlns:a16="http://schemas.microsoft.com/office/drawing/2014/main" id="{00000000-0008-0000-0000-0000C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27" name="imglogo" descr="spacer104474">
          <a:extLst>
            <a:ext uri="{FF2B5EF4-FFF2-40B4-BE49-F238E27FC236}">
              <a16:creationId xmlns:a16="http://schemas.microsoft.com/office/drawing/2014/main" id="{00000000-0008-0000-0000-0000C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28" name="imglogo" descr="spacer104474">
          <a:extLst>
            <a:ext uri="{FF2B5EF4-FFF2-40B4-BE49-F238E27FC236}">
              <a16:creationId xmlns:a16="http://schemas.microsoft.com/office/drawing/2014/main" id="{00000000-0008-0000-0000-0000C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29" name="imglogo" descr="spacer104474">
          <a:extLst>
            <a:ext uri="{FF2B5EF4-FFF2-40B4-BE49-F238E27FC236}">
              <a16:creationId xmlns:a16="http://schemas.microsoft.com/office/drawing/2014/main" id="{00000000-0008-0000-0000-0000C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30" name="imglogo" descr="spacer104474">
          <a:extLst>
            <a:ext uri="{FF2B5EF4-FFF2-40B4-BE49-F238E27FC236}">
              <a16:creationId xmlns:a16="http://schemas.microsoft.com/office/drawing/2014/main" id="{00000000-0008-0000-0000-0000C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31" name="imglogo" descr="spacer104474">
          <a:extLst>
            <a:ext uri="{FF2B5EF4-FFF2-40B4-BE49-F238E27FC236}">
              <a16:creationId xmlns:a16="http://schemas.microsoft.com/office/drawing/2014/main" id="{00000000-0008-0000-0000-0000C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32" name="imglogo" descr="spacer104474">
          <a:extLst>
            <a:ext uri="{FF2B5EF4-FFF2-40B4-BE49-F238E27FC236}">
              <a16:creationId xmlns:a16="http://schemas.microsoft.com/office/drawing/2014/main" id="{00000000-0008-0000-0000-0000D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33" name="imglogo" descr="spacer104474">
          <a:extLst>
            <a:ext uri="{FF2B5EF4-FFF2-40B4-BE49-F238E27FC236}">
              <a16:creationId xmlns:a16="http://schemas.microsoft.com/office/drawing/2014/main" id="{00000000-0008-0000-0000-0000D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34" name="imglogo" descr="spacer104474">
          <a:extLst>
            <a:ext uri="{FF2B5EF4-FFF2-40B4-BE49-F238E27FC236}">
              <a16:creationId xmlns:a16="http://schemas.microsoft.com/office/drawing/2014/main" id="{00000000-0008-0000-0000-0000D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35" name="imglogo" descr="spacer104474">
          <a:extLst>
            <a:ext uri="{FF2B5EF4-FFF2-40B4-BE49-F238E27FC236}">
              <a16:creationId xmlns:a16="http://schemas.microsoft.com/office/drawing/2014/main" id="{00000000-0008-0000-0000-0000D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36" name="imglogo" descr="spacer104474">
          <a:extLst>
            <a:ext uri="{FF2B5EF4-FFF2-40B4-BE49-F238E27FC236}">
              <a16:creationId xmlns:a16="http://schemas.microsoft.com/office/drawing/2014/main" id="{00000000-0008-0000-0000-0000D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37" name="imglogo" descr="spacer104474">
          <a:extLst>
            <a:ext uri="{FF2B5EF4-FFF2-40B4-BE49-F238E27FC236}">
              <a16:creationId xmlns:a16="http://schemas.microsoft.com/office/drawing/2014/main" id="{00000000-0008-0000-0000-0000D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38" name="imglogo" descr="spacer104474">
          <a:extLst>
            <a:ext uri="{FF2B5EF4-FFF2-40B4-BE49-F238E27FC236}">
              <a16:creationId xmlns:a16="http://schemas.microsoft.com/office/drawing/2014/main" id="{00000000-0008-0000-0000-0000D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39" name="imglogo" descr="spacer104474">
          <a:extLst>
            <a:ext uri="{FF2B5EF4-FFF2-40B4-BE49-F238E27FC236}">
              <a16:creationId xmlns:a16="http://schemas.microsoft.com/office/drawing/2014/main" id="{00000000-0008-0000-0000-0000D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40" name="imglogo" descr="spacer104474">
          <a:extLst>
            <a:ext uri="{FF2B5EF4-FFF2-40B4-BE49-F238E27FC236}">
              <a16:creationId xmlns:a16="http://schemas.microsoft.com/office/drawing/2014/main" id="{00000000-0008-0000-0000-0000D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41" name="imglogo" descr="spacer104474">
          <a:extLst>
            <a:ext uri="{FF2B5EF4-FFF2-40B4-BE49-F238E27FC236}">
              <a16:creationId xmlns:a16="http://schemas.microsoft.com/office/drawing/2014/main" id="{00000000-0008-0000-0000-0000D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42" name="imglogo" descr="spacer104474">
          <a:extLst>
            <a:ext uri="{FF2B5EF4-FFF2-40B4-BE49-F238E27FC236}">
              <a16:creationId xmlns:a16="http://schemas.microsoft.com/office/drawing/2014/main" id="{00000000-0008-0000-0000-0000D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43" name="imglogo" descr="spacer104474">
          <a:extLst>
            <a:ext uri="{FF2B5EF4-FFF2-40B4-BE49-F238E27FC236}">
              <a16:creationId xmlns:a16="http://schemas.microsoft.com/office/drawing/2014/main" id="{00000000-0008-0000-0000-0000D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44" name="imglogo" descr="spacer104474">
          <a:extLst>
            <a:ext uri="{FF2B5EF4-FFF2-40B4-BE49-F238E27FC236}">
              <a16:creationId xmlns:a16="http://schemas.microsoft.com/office/drawing/2014/main" id="{00000000-0008-0000-0000-0000D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45" name="imglogo" descr="spacer104474">
          <a:extLst>
            <a:ext uri="{FF2B5EF4-FFF2-40B4-BE49-F238E27FC236}">
              <a16:creationId xmlns:a16="http://schemas.microsoft.com/office/drawing/2014/main" id="{00000000-0008-0000-0000-0000D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46" name="imglogo" descr="spacer104474">
          <a:extLst>
            <a:ext uri="{FF2B5EF4-FFF2-40B4-BE49-F238E27FC236}">
              <a16:creationId xmlns:a16="http://schemas.microsoft.com/office/drawing/2014/main" id="{00000000-0008-0000-0000-0000D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47" name="imglogo" descr="spacer104474">
          <a:extLst>
            <a:ext uri="{FF2B5EF4-FFF2-40B4-BE49-F238E27FC236}">
              <a16:creationId xmlns:a16="http://schemas.microsoft.com/office/drawing/2014/main" id="{00000000-0008-0000-0000-0000D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48" name="imglogo" descr="spacer104474">
          <a:extLst>
            <a:ext uri="{FF2B5EF4-FFF2-40B4-BE49-F238E27FC236}">
              <a16:creationId xmlns:a16="http://schemas.microsoft.com/office/drawing/2014/main" id="{00000000-0008-0000-0000-0000E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49" name="imglogo" descr="spacer104474">
          <a:extLst>
            <a:ext uri="{FF2B5EF4-FFF2-40B4-BE49-F238E27FC236}">
              <a16:creationId xmlns:a16="http://schemas.microsoft.com/office/drawing/2014/main" id="{00000000-0008-0000-0000-0000E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50" name="imglogo" descr="spacer104474">
          <a:extLst>
            <a:ext uri="{FF2B5EF4-FFF2-40B4-BE49-F238E27FC236}">
              <a16:creationId xmlns:a16="http://schemas.microsoft.com/office/drawing/2014/main" id="{00000000-0008-0000-0000-0000E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51" name="imglogo" descr="spacer104474">
          <a:extLst>
            <a:ext uri="{FF2B5EF4-FFF2-40B4-BE49-F238E27FC236}">
              <a16:creationId xmlns:a16="http://schemas.microsoft.com/office/drawing/2014/main" id="{00000000-0008-0000-0000-0000E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52" name="imglogo" descr="spacer104474">
          <a:extLst>
            <a:ext uri="{FF2B5EF4-FFF2-40B4-BE49-F238E27FC236}">
              <a16:creationId xmlns:a16="http://schemas.microsoft.com/office/drawing/2014/main" id="{00000000-0008-0000-0000-0000E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53" name="imglogo" descr="spacer104474">
          <a:extLst>
            <a:ext uri="{FF2B5EF4-FFF2-40B4-BE49-F238E27FC236}">
              <a16:creationId xmlns:a16="http://schemas.microsoft.com/office/drawing/2014/main" id="{00000000-0008-0000-0000-0000E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54" name="imglogo" descr="spacer104474">
          <a:extLst>
            <a:ext uri="{FF2B5EF4-FFF2-40B4-BE49-F238E27FC236}">
              <a16:creationId xmlns:a16="http://schemas.microsoft.com/office/drawing/2014/main" id="{00000000-0008-0000-0000-0000E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55" name="imglogo" descr="spacer104474">
          <a:extLst>
            <a:ext uri="{FF2B5EF4-FFF2-40B4-BE49-F238E27FC236}">
              <a16:creationId xmlns:a16="http://schemas.microsoft.com/office/drawing/2014/main" id="{00000000-0008-0000-0000-0000E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56" name="imglogo" descr="spacer104474">
          <a:extLst>
            <a:ext uri="{FF2B5EF4-FFF2-40B4-BE49-F238E27FC236}">
              <a16:creationId xmlns:a16="http://schemas.microsoft.com/office/drawing/2014/main" id="{00000000-0008-0000-0000-0000E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57" name="imglogo" descr="spacer104474">
          <a:extLst>
            <a:ext uri="{FF2B5EF4-FFF2-40B4-BE49-F238E27FC236}">
              <a16:creationId xmlns:a16="http://schemas.microsoft.com/office/drawing/2014/main" id="{00000000-0008-0000-0000-0000E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58" name="imglogo" descr="spacer104474">
          <a:extLst>
            <a:ext uri="{FF2B5EF4-FFF2-40B4-BE49-F238E27FC236}">
              <a16:creationId xmlns:a16="http://schemas.microsoft.com/office/drawing/2014/main" id="{00000000-0008-0000-0000-0000E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59" name="imglogo" descr="spacer104474">
          <a:extLst>
            <a:ext uri="{FF2B5EF4-FFF2-40B4-BE49-F238E27FC236}">
              <a16:creationId xmlns:a16="http://schemas.microsoft.com/office/drawing/2014/main" id="{00000000-0008-0000-0000-0000E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60" name="imglogo" descr="spacer104474">
          <a:extLst>
            <a:ext uri="{FF2B5EF4-FFF2-40B4-BE49-F238E27FC236}">
              <a16:creationId xmlns:a16="http://schemas.microsoft.com/office/drawing/2014/main" id="{00000000-0008-0000-0000-0000E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61" name="imglogo" descr="spacer104474">
          <a:extLst>
            <a:ext uri="{FF2B5EF4-FFF2-40B4-BE49-F238E27FC236}">
              <a16:creationId xmlns:a16="http://schemas.microsoft.com/office/drawing/2014/main" id="{00000000-0008-0000-0000-0000E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62" name="imglogo" descr="spacer104474">
          <a:extLst>
            <a:ext uri="{FF2B5EF4-FFF2-40B4-BE49-F238E27FC236}">
              <a16:creationId xmlns:a16="http://schemas.microsoft.com/office/drawing/2014/main" id="{00000000-0008-0000-0000-0000E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63" name="imglogo" descr="spacer104474">
          <a:extLst>
            <a:ext uri="{FF2B5EF4-FFF2-40B4-BE49-F238E27FC236}">
              <a16:creationId xmlns:a16="http://schemas.microsoft.com/office/drawing/2014/main" id="{00000000-0008-0000-0000-0000E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64" name="imglogo" descr="spacer104474">
          <a:extLst>
            <a:ext uri="{FF2B5EF4-FFF2-40B4-BE49-F238E27FC236}">
              <a16:creationId xmlns:a16="http://schemas.microsoft.com/office/drawing/2014/main" id="{00000000-0008-0000-0000-0000F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65" name="imglogo" descr="spacer104474">
          <a:extLst>
            <a:ext uri="{FF2B5EF4-FFF2-40B4-BE49-F238E27FC236}">
              <a16:creationId xmlns:a16="http://schemas.microsoft.com/office/drawing/2014/main" id="{00000000-0008-0000-0000-0000F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66" name="imglogo" descr="spacer104474">
          <a:extLst>
            <a:ext uri="{FF2B5EF4-FFF2-40B4-BE49-F238E27FC236}">
              <a16:creationId xmlns:a16="http://schemas.microsoft.com/office/drawing/2014/main" id="{00000000-0008-0000-0000-0000F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67" name="imglogo" descr="spacer104474">
          <a:extLst>
            <a:ext uri="{FF2B5EF4-FFF2-40B4-BE49-F238E27FC236}">
              <a16:creationId xmlns:a16="http://schemas.microsoft.com/office/drawing/2014/main" id="{00000000-0008-0000-0000-0000F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68" name="imglogo" descr="spacer104474">
          <a:extLst>
            <a:ext uri="{FF2B5EF4-FFF2-40B4-BE49-F238E27FC236}">
              <a16:creationId xmlns:a16="http://schemas.microsoft.com/office/drawing/2014/main" id="{00000000-0008-0000-0000-0000F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69" name="imglogo" descr="spacer104474">
          <a:extLst>
            <a:ext uri="{FF2B5EF4-FFF2-40B4-BE49-F238E27FC236}">
              <a16:creationId xmlns:a16="http://schemas.microsoft.com/office/drawing/2014/main" id="{00000000-0008-0000-0000-0000F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70" name="imglogo" descr="spacer104474">
          <a:extLst>
            <a:ext uri="{FF2B5EF4-FFF2-40B4-BE49-F238E27FC236}">
              <a16:creationId xmlns:a16="http://schemas.microsoft.com/office/drawing/2014/main" id="{00000000-0008-0000-0000-0000F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71" name="imglogo" descr="spacer104474">
          <a:extLst>
            <a:ext uri="{FF2B5EF4-FFF2-40B4-BE49-F238E27FC236}">
              <a16:creationId xmlns:a16="http://schemas.microsoft.com/office/drawing/2014/main" id="{00000000-0008-0000-0000-0000F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72" name="imglogo" descr="spacer104474">
          <a:extLst>
            <a:ext uri="{FF2B5EF4-FFF2-40B4-BE49-F238E27FC236}">
              <a16:creationId xmlns:a16="http://schemas.microsoft.com/office/drawing/2014/main" id="{00000000-0008-0000-0000-0000F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73" name="imglogo" descr="spacer104474">
          <a:extLst>
            <a:ext uri="{FF2B5EF4-FFF2-40B4-BE49-F238E27FC236}">
              <a16:creationId xmlns:a16="http://schemas.microsoft.com/office/drawing/2014/main" id="{00000000-0008-0000-0000-0000F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74" name="imglogo" descr="spacer104474">
          <a:extLst>
            <a:ext uri="{FF2B5EF4-FFF2-40B4-BE49-F238E27FC236}">
              <a16:creationId xmlns:a16="http://schemas.microsoft.com/office/drawing/2014/main" id="{00000000-0008-0000-0000-0000F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75" name="imglogo" descr="spacer104474">
          <a:extLst>
            <a:ext uri="{FF2B5EF4-FFF2-40B4-BE49-F238E27FC236}">
              <a16:creationId xmlns:a16="http://schemas.microsoft.com/office/drawing/2014/main" id="{00000000-0008-0000-0000-0000F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76" name="imglogo" descr="spacer104474">
          <a:extLst>
            <a:ext uri="{FF2B5EF4-FFF2-40B4-BE49-F238E27FC236}">
              <a16:creationId xmlns:a16="http://schemas.microsoft.com/office/drawing/2014/main" id="{00000000-0008-0000-0000-0000F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77" name="imglogo" descr="spacer104474">
          <a:extLst>
            <a:ext uri="{FF2B5EF4-FFF2-40B4-BE49-F238E27FC236}">
              <a16:creationId xmlns:a16="http://schemas.microsoft.com/office/drawing/2014/main" id="{00000000-0008-0000-0000-0000F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78" name="imglogo" descr="spacer104474">
          <a:extLst>
            <a:ext uri="{FF2B5EF4-FFF2-40B4-BE49-F238E27FC236}">
              <a16:creationId xmlns:a16="http://schemas.microsoft.com/office/drawing/2014/main" id="{00000000-0008-0000-0000-0000F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79" name="imglogo" descr="spacer104474">
          <a:extLst>
            <a:ext uri="{FF2B5EF4-FFF2-40B4-BE49-F238E27FC236}">
              <a16:creationId xmlns:a16="http://schemas.microsoft.com/office/drawing/2014/main" id="{00000000-0008-0000-0000-0000F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80" name="imglogo" descr="spacer104474">
          <a:extLst>
            <a:ext uri="{FF2B5EF4-FFF2-40B4-BE49-F238E27FC236}">
              <a16:creationId xmlns:a16="http://schemas.microsoft.com/office/drawing/2014/main" id="{00000000-0008-0000-0000-00000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81" name="imglogo" descr="spacer104474">
          <a:extLst>
            <a:ext uri="{FF2B5EF4-FFF2-40B4-BE49-F238E27FC236}">
              <a16:creationId xmlns:a16="http://schemas.microsoft.com/office/drawing/2014/main" id="{00000000-0008-0000-0000-00000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82" name="imglogo" descr="spacer104474">
          <a:extLst>
            <a:ext uri="{FF2B5EF4-FFF2-40B4-BE49-F238E27FC236}">
              <a16:creationId xmlns:a16="http://schemas.microsoft.com/office/drawing/2014/main" id="{00000000-0008-0000-0000-00000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83" name="imglogo" descr="spacer104474">
          <a:extLst>
            <a:ext uri="{FF2B5EF4-FFF2-40B4-BE49-F238E27FC236}">
              <a16:creationId xmlns:a16="http://schemas.microsoft.com/office/drawing/2014/main" id="{00000000-0008-0000-0000-00000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84" name="imglogo" descr="spacer104474">
          <a:extLst>
            <a:ext uri="{FF2B5EF4-FFF2-40B4-BE49-F238E27FC236}">
              <a16:creationId xmlns:a16="http://schemas.microsoft.com/office/drawing/2014/main" id="{00000000-0008-0000-0000-00000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34</xdr:row>
      <xdr:rowOff>0</xdr:rowOff>
    </xdr:from>
    <xdr:to>
      <xdr:col>4</xdr:col>
      <xdr:colOff>9525</xdr:colOff>
      <xdr:row>35</xdr:row>
      <xdr:rowOff>1007876</xdr:rowOff>
    </xdr:to>
    <xdr:pic>
      <xdr:nvPicPr>
        <xdr:cNvPr id="1285" name="imglogo" descr="spacer104474">
          <a:extLst>
            <a:ext uri="{FF2B5EF4-FFF2-40B4-BE49-F238E27FC236}">
              <a16:creationId xmlns:a16="http://schemas.microsoft.com/office/drawing/2014/main" id="{00000000-0008-0000-0000-00000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49321085"/>
          <a:ext cx="9525" cy="21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37</xdr:row>
      <xdr:rowOff>28575</xdr:rowOff>
    </xdr:to>
    <xdr:pic>
      <xdr:nvPicPr>
        <xdr:cNvPr id="1286" name="imglogo" descr="spacer104474">
          <a:extLst>
            <a:ext uri="{FF2B5EF4-FFF2-40B4-BE49-F238E27FC236}">
              <a16:creationId xmlns:a16="http://schemas.microsoft.com/office/drawing/2014/main" id="{00000000-0008-0000-0000-00000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37</xdr:row>
      <xdr:rowOff>28575</xdr:rowOff>
    </xdr:to>
    <xdr:pic>
      <xdr:nvPicPr>
        <xdr:cNvPr id="1287" name="imglogo" descr="spacer104474">
          <a:extLst>
            <a:ext uri="{FF2B5EF4-FFF2-40B4-BE49-F238E27FC236}">
              <a16:creationId xmlns:a16="http://schemas.microsoft.com/office/drawing/2014/main" id="{00000000-0008-0000-0000-00000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37</xdr:row>
      <xdr:rowOff>28575</xdr:rowOff>
    </xdr:to>
    <xdr:pic>
      <xdr:nvPicPr>
        <xdr:cNvPr id="1288" name="imglogo" descr="spacer104474">
          <a:extLst>
            <a:ext uri="{FF2B5EF4-FFF2-40B4-BE49-F238E27FC236}">
              <a16:creationId xmlns:a16="http://schemas.microsoft.com/office/drawing/2014/main" id="{00000000-0008-0000-0000-00000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37</xdr:row>
      <xdr:rowOff>28575</xdr:rowOff>
    </xdr:to>
    <xdr:pic>
      <xdr:nvPicPr>
        <xdr:cNvPr id="1289" name="imglogo" descr="spacer104474">
          <a:extLst>
            <a:ext uri="{FF2B5EF4-FFF2-40B4-BE49-F238E27FC236}">
              <a16:creationId xmlns:a16="http://schemas.microsoft.com/office/drawing/2014/main" id="{00000000-0008-0000-0000-00000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37</xdr:row>
      <xdr:rowOff>28575</xdr:rowOff>
    </xdr:to>
    <xdr:pic>
      <xdr:nvPicPr>
        <xdr:cNvPr id="1290" name="imglogo" descr="spacer104474">
          <a:extLst>
            <a:ext uri="{FF2B5EF4-FFF2-40B4-BE49-F238E27FC236}">
              <a16:creationId xmlns:a16="http://schemas.microsoft.com/office/drawing/2014/main" id="{00000000-0008-0000-0000-00000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37</xdr:row>
      <xdr:rowOff>28575</xdr:rowOff>
    </xdr:to>
    <xdr:pic>
      <xdr:nvPicPr>
        <xdr:cNvPr id="1291" name="imglogo" descr="spacer104474">
          <a:extLst>
            <a:ext uri="{FF2B5EF4-FFF2-40B4-BE49-F238E27FC236}">
              <a16:creationId xmlns:a16="http://schemas.microsoft.com/office/drawing/2014/main" id="{00000000-0008-0000-0000-00000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37</xdr:row>
      <xdr:rowOff>28575</xdr:rowOff>
    </xdr:to>
    <xdr:pic>
      <xdr:nvPicPr>
        <xdr:cNvPr id="1292" name="imglogo" descr="spacer104474">
          <a:extLst>
            <a:ext uri="{FF2B5EF4-FFF2-40B4-BE49-F238E27FC236}">
              <a16:creationId xmlns:a16="http://schemas.microsoft.com/office/drawing/2014/main" id="{00000000-0008-0000-0000-00000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37</xdr:row>
      <xdr:rowOff>28575</xdr:rowOff>
    </xdr:to>
    <xdr:pic>
      <xdr:nvPicPr>
        <xdr:cNvPr id="1293" name="imglogo" descr="spacer104474">
          <a:extLst>
            <a:ext uri="{FF2B5EF4-FFF2-40B4-BE49-F238E27FC236}">
              <a16:creationId xmlns:a16="http://schemas.microsoft.com/office/drawing/2014/main" id="{00000000-0008-0000-0000-00000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37</xdr:row>
      <xdr:rowOff>28575</xdr:rowOff>
    </xdr:to>
    <xdr:pic>
      <xdr:nvPicPr>
        <xdr:cNvPr id="1294" name="imglogo" descr="spacer104474">
          <a:extLst>
            <a:ext uri="{FF2B5EF4-FFF2-40B4-BE49-F238E27FC236}">
              <a16:creationId xmlns:a16="http://schemas.microsoft.com/office/drawing/2014/main" id="{00000000-0008-0000-0000-00000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37</xdr:row>
      <xdr:rowOff>28575</xdr:rowOff>
    </xdr:to>
    <xdr:pic>
      <xdr:nvPicPr>
        <xdr:cNvPr id="1295" name="imglogo" descr="spacer104474">
          <a:extLst>
            <a:ext uri="{FF2B5EF4-FFF2-40B4-BE49-F238E27FC236}">
              <a16:creationId xmlns:a16="http://schemas.microsoft.com/office/drawing/2014/main" id="{00000000-0008-0000-0000-00000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37</xdr:row>
      <xdr:rowOff>28575</xdr:rowOff>
    </xdr:to>
    <xdr:pic>
      <xdr:nvPicPr>
        <xdr:cNvPr id="1296" name="imglogo" descr="spacer104474">
          <a:extLst>
            <a:ext uri="{FF2B5EF4-FFF2-40B4-BE49-F238E27FC236}">
              <a16:creationId xmlns:a16="http://schemas.microsoft.com/office/drawing/2014/main" id="{00000000-0008-0000-0000-00001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37</xdr:row>
      <xdr:rowOff>28575</xdr:rowOff>
    </xdr:to>
    <xdr:pic>
      <xdr:nvPicPr>
        <xdr:cNvPr id="1297" name="imglogo" descr="spacer104474">
          <a:extLst>
            <a:ext uri="{FF2B5EF4-FFF2-40B4-BE49-F238E27FC236}">
              <a16:creationId xmlns:a16="http://schemas.microsoft.com/office/drawing/2014/main" id="{00000000-0008-0000-0000-00001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37</xdr:row>
      <xdr:rowOff>28575</xdr:rowOff>
    </xdr:to>
    <xdr:pic>
      <xdr:nvPicPr>
        <xdr:cNvPr id="1298" name="imglogo" descr="spacer104474">
          <a:extLst>
            <a:ext uri="{FF2B5EF4-FFF2-40B4-BE49-F238E27FC236}">
              <a16:creationId xmlns:a16="http://schemas.microsoft.com/office/drawing/2014/main" id="{00000000-0008-0000-0000-00001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37</xdr:row>
      <xdr:rowOff>28575</xdr:rowOff>
    </xdr:to>
    <xdr:pic>
      <xdr:nvPicPr>
        <xdr:cNvPr id="1299" name="imglogo" descr="spacer104474">
          <a:extLst>
            <a:ext uri="{FF2B5EF4-FFF2-40B4-BE49-F238E27FC236}">
              <a16:creationId xmlns:a16="http://schemas.microsoft.com/office/drawing/2014/main" id="{00000000-0008-0000-0000-00001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37</xdr:row>
      <xdr:rowOff>28575</xdr:rowOff>
    </xdr:to>
    <xdr:pic>
      <xdr:nvPicPr>
        <xdr:cNvPr id="1300" name="imglogo" descr="spacer104474">
          <a:extLst>
            <a:ext uri="{FF2B5EF4-FFF2-40B4-BE49-F238E27FC236}">
              <a16:creationId xmlns:a16="http://schemas.microsoft.com/office/drawing/2014/main" id="{00000000-0008-0000-0000-00001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37</xdr:row>
      <xdr:rowOff>28575</xdr:rowOff>
    </xdr:to>
    <xdr:pic>
      <xdr:nvPicPr>
        <xdr:cNvPr id="1301" name="imglogo" descr="spacer104474">
          <a:extLst>
            <a:ext uri="{FF2B5EF4-FFF2-40B4-BE49-F238E27FC236}">
              <a16:creationId xmlns:a16="http://schemas.microsoft.com/office/drawing/2014/main" id="{00000000-0008-0000-0000-00001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37</xdr:row>
      <xdr:rowOff>28575</xdr:rowOff>
    </xdr:to>
    <xdr:pic>
      <xdr:nvPicPr>
        <xdr:cNvPr id="1302" name="imglogo" descr="spacer104474">
          <a:extLst>
            <a:ext uri="{FF2B5EF4-FFF2-40B4-BE49-F238E27FC236}">
              <a16:creationId xmlns:a16="http://schemas.microsoft.com/office/drawing/2014/main" id="{00000000-0008-0000-0000-00001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37</xdr:row>
      <xdr:rowOff>28575</xdr:rowOff>
    </xdr:to>
    <xdr:pic>
      <xdr:nvPicPr>
        <xdr:cNvPr id="1303" name="imglogo" descr="spacer104474">
          <a:extLst>
            <a:ext uri="{FF2B5EF4-FFF2-40B4-BE49-F238E27FC236}">
              <a16:creationId xmlns:a16="http://schemas.microsoft.com/office/drawing/2014/main" id="{00000000-0008-0000-0000-00001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04" name="imglogo" descr="spacer104474">
          <a:extLst>
            <a:ext uri="{FF2B5EF4-FFF2-40B4-BE49-F238E27FC236}">
              <a16:creationId xmlns:a16="http://schemas.microsoft.com/office/drawing/2014/main" id="{00000000-0008-0000-0000-00001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05" name="imglogo" descr="spacer104474">
          <a:extLst>
            <a:ext uri="{FF2B5EF4-FFF2-40B4-BE49-F238E27FC236}">
              <a16:creationId xmlns:a16="http://schemas.microsoft.com/office/drawing/2014/main" id="{00000000-0008-0000-0000-00001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06" name="imglogo" descr="spacer104474">
          <a:extLst>
            <a:ext uri="{FF2B5EF4-FFF2-40B4-BE49-F238E27FC236}">
              <a16:creationId xmlns:a16="http://schemas.microsoft.com/office/drawing/2014/main" id="{00000000-0008-0000-0000-00001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07" name="imglogo" descr="spacer104474">
          <a:extLst>
            <a:ext uri="{FF2B5EF4-FFF2-40B4-BE49-F238E27FC236}">
              <a16:creationId xmlns:a16="http://schemas.microsoft.com/office/drawing/2014/main" id="{00000000-0008-0000-0000-00001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08" name="imglogo" descr="spacer104474">
          <a:extLst>
            <a:ext uri="{FF2B5EF4-FFF2-40B4-BE49-F238E27FC236}">
              <a16:creationId xmlns:a16="http://schemas.microsoft.com/office/drawing/2014/main" id="{00000000-0008-0000-0000-00001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09" name="imglogo" descr="spacer104474">
          <a:extLst>
            <a:ext uri="{FF2B5EF4-FFF2-40B4-BE49-F238E27FC236}">
              <a16:creationId xmlns:a16="http://schemas.microsoft.com/office/drawing/2014/main" id="{00000000-0008-0000-0000-00001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10" name="imglogo" descr="spacer104474">
          <a:extLst>
            <a:ext uri="{FF2B5EF4-FFF2-40B4-BE49-F238E27FC236}">
              <a16:creationId xmlns:a16="http://schemas.microsoft.com/office/drawing/2014/main" id="{00000000-0008-0000-0000-00001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11" name="Picture 2" descr="spacer104474">
          <a:extLst>
            <a:ext uri="{FF2B5EF4-FFF2-40B4-BE49-F238E27FC236}">
              <a16:creationId xmlns:a16="http://schemas.microsoft.com/office/drawing/2014/main" id="{00000000-0008-0000-0000-00001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12" name="Picture 3" descr="spacer104474">
          <a:extLst>
            <a:ext uri="{FF2B5EF4-FFF2-40B4-BE49-F238E27FC236}">
              <a16:creationId xmlns:a16="http://schemas.microsoft.com/office/drawing/2014/main" id="{00000000-0008-0000-0000-00002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13" name="Picture 4" descr="spacer104474">
          <a:extLst>
            <a:ext uri="{FF2B5EF4-FFF2-40B4-BE49-F238E27FC236}">
              <a16:creationId xmlns:a16="http://schemas.microsoft.com/office/drawing/2014/main" id="{00000000-0008-0000-0000-00002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14" name="Picture 5" descr="spacer104474">
          <a:extLst>
            <a:ext uri="{FF2B5EF4-FFF2-40B4-BE49-F238E27FC236}">
              <a16:creationId xmlns:a16="http://schemas.microsoft.com/office/drawing/2014/main" id="{00000000-0008-0000-0000-00002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15" name="Picture 6" descr="spacer104474">
          <a:extLst>
            <a:ext uri="{FF2B5EF4-FFF2-40B4-BE49-F238E27FC236}">
              <a16:creationId xmlns:a16="http://schemas.microsoft.com/office/drawing/2014/main" id="{00000000-0008-0000-0000-00002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16" name="Picture 7" descr="spacer104474">
          <a:extLst>
            <a:ext uri="{FF2B5EF4-FFF2-40B4-BE49-F238E27FC236}">
              <a16:creationId xmlns:a16="http://schemas.microsoft.com/office/drawing/2014/main" id="{00000000-0008-0000-0000-00002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17" name="Picture 8" descr="spacer104474">
          <a:extLst>
            <a:ext uri="{FF2B5EF4-FFF2-40B4-BE49-F238E27FC236}">
              <a16:creationId xmlns:a16="http://schemas.microsoft.com/office/drawing/2014/main" id="{00000000-0008-0000-0000-00002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18" name="Picture 9" descr="spacer104474">
          <a:extLst>
            <a:ext uri="{FF2B5EF4-FFF2-40B4-BE49-F238E27FC236}">
              <a16:creationId xmlns:a16="http://schemas.microsoft.com/office/drawing/2014/main" id="{00000000-0008-0000-0000-00002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19" name="Picture 10" descr="spacer104474">
          <a:extLst>
            <a:ext uri="{FF2B5EF4-FFF2-40B4-BE49-F238E27FC236}">
              <a16:creationId xmlns:a16="http://schemas.microsoft.com/office/drawing/2014/main" id="{00000000-0008-0000-0000-00002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20" name="Picture 11" descr="spacer104474">
          <a:extLst>
            <a:ext uri="{FF2B5EF4-FFF2-40B4-BE49-F238E27FC236}">
              <a16:creationId xmlns:a16="http://schemas.microsoft.com/office/drawing/2014/main" id="{00000000-0008-0000-0000-00002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21" name="Picture 12" descr="spacer104474">
          <a:extLst>
            <a:ext uri="{FF2B5EF4-FFF2-40B4-BE49-F238E27FC236}">
              <a16:creationId xmlns:a16="http://schemas.microsoft.com/office/drawing/2014/main" id="{00000000-0008-0000-0000-00002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22" name="Picture 13" descr="spacer104474">
          <a:extLst>
            <a:ext uri="{FF2B5EF4-FFF2-40B4-BE49-F238E27FC236}">
              <a16:creationId xmlns:a16="http://schemas.microsoft.com/office/drawing/2014/main" id="{00000000-0008-0000-0000-00002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23" name="Picture 14" descr="spacer104474">
          <a:extLst>
            <a:ext uri="{FF2B5EF4-FFF2-40B4-BE49-F238E27FC236}">
              <a16:creationId xmlns:a16="http://schemas.microsoft.com/office/drawing/2014/main" id="{00000000-0008-0000-0000-00002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24" name="Picture 15" descr="spacer104474">
          <a:extLst>
            <a:ext uri="{FF2B5EF4-FFF2-40B4-BE49-F238E27FC236}">
              <a16:creationId xmlns:a16="http://schemas.microsoft.com/office/drawing/2014/main" id="{00000000-0008-0000-0000-00002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25" name="Picture 16" descr="spacer104474">
          <a:extLst>
            <a:ext uri="{FF2B5EF4-FFF2-40B4-BE49-F238E27FC236}">
              <a16:creationId xmlns:a16="http://schemas.microsoft.com/office/drawing/2014/main" id="{00000000-0008-0000-0000-00002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26" name="Picture 17" descr="spacer104474">
          <a:extLst>
            <a:ext uri="{FF2B5EF4-FFF2-40B4-BE49-F238E27FC236}">
              <a16:creationId xmlns:a16="http://schemas.microsoft.com/office/drawing/2014/main" id="{00000000-0008-0000-0000-00002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27" name="Picture 18" descr="spacer104474">
          <a:extLst>
            <a:ext uri="{FF2B5EF4-FFF2-40B4-BE49-F238E27FC236}">
              <a16:creationId xmlns:a16="http://schemas.microsoft.com/office/drawing/2014/main" id="{00000000-0008-0000-0000-00002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28" name="Picture 19" descr="spacer104474">
          <a:extLst>
            <a:ext uri="{FF2B5EF4-FFF2-40B4-BE49-F238E27FC236}">
              <a16:creationId xmlns:a16="http://schemas.microsoft.com/office/drawing/2014/main" id="{00000000-0008-0000-0000-00003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29" name="Picture 20" descr="spacer104474">
          <a:extLst>
            <a:ext uri="{FF2B5EF4-FFF2-40B4-BE49-F238E27FC236}">
              <a16:creationId xmlns:a16="http://schemas.microsoft.com/office/drawing/2014/main" id="{00000000-0008-0000-0000-00003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30" name="Picture 21" descr="spacer104474">
          <a:extLst>
            <a:ext uri="{FF2B5EF4-FFF2-40B4-BE49-F238E27FC236}">
              <a16:creationId xmlns:a16="http://schemas.microsoft.com/office/drawing/2014/main" id="{00000000-0008-0000-0000-00003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31" name="Picture 22" descr="spacer104474">
          <a:extLst>
            <a:ext uri="{FF2B5EF4-FFF2-40B4-BE49-F238E27FC236}">
              <a16:creationId xmlns:a16="http://schemas.microsoft.com/office/drawing/2014/main" id="{00000000-0008-0000-0000-00003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32" name="Picture 23" descr="spacer104474">
          <a:extLst>
            <a:ext uri="{FF2B5EF4-FFF2-40B4-BE49-F238E27FC236}">
              <a16:creationId xmlns:a16="http://schemas.microsoft.com/office/drawing/2014/main" id="{00000000-0008-0000-0000-00003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33" name="Picture 24" descr="spacer104474">
          <a:extLst>
            <a:ext uri="{FF2B5EF4-FFF2-40B4-BE49-F238E27FC236}">
              <a16:creationId xmlns:a16="http://schemas.microsoft.com/office/drawing/2014/main" id="{00000000-0008-0000-0000-00003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34" name="Picture 25" descr="spacer104474">
          <a:extLst>
            <a:ext uri="{FF2B5EF4-FFF2-40B4-BE49-F238E27FC236}">
              <a16:creationId xmlns:a16="http://schemas.microsoft.com/office/drawing/2014/main" id="{00000000-0008-0000-0000-00003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35" name="Picture 26" descr="spacer104474">
          <a:extLst>
            <a:ext uri="{FF2B5EF4-FFF2-40B4-BE49-F238E27FC236}">
              <a16:creationId xmlns:a16="http://schemas.microsoft.com/office/drawing/2014/main" id="{00000000-0008-0000-0000-00003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36" name="Picture 27" descr="spacer104474">
          <a:extLst>
            <a:ext uri="{FF2B5EF4-FFF2-40B4-BE49-F238E27FC236}">
              <a16:creationId xmlns:a16="http://schemas.microsoft.com/office/drawing/2014/main" id="{00000000-0008-0000-0000-00003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37" name="Picture 28" descr="spacer104474">
          <a:extLst>
            <a:ext uri="{FF2B5EF4-FFF2-40B4-BE49-F238E27FC236}">
              <a16:creationId xmlns:a16="http://schemas.microsoft.com/office/drawing/2014/main" id="{00000000-0008-0000-0000-00003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38" name="Picture 29" descr="spacer104474">
          <a:extLst>
            <a:ext uri="{FF2B5EF4-FFF2-40B4-BE49-F238E27FC236}">
              <a16:creationId xmlns:a16="http://schemas.microsoft.com/office/drawing/2014/main" id="{00000000-0008-0000-0000-00003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39" name="Picture 30" descr="spacer104474">
          <a:extLst>
            <a:ext uri="{FF2B5EF4-FFF2-40B4-BE49-F238E27FC236}">
              <a16:creationId xmlns:a16="http://schemas.microsoft.com/office/drawing/2014/main" id="{00000000-0008-0000-0000-00003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40" name="Picture 31" descr="spacer104474">
          <a:extLst>
            <a:ext uri="{FF2B5EF4-FFF2-40B4-BE49-F238E27FC236}">
              <a16:creationId xmlns:a16="http://schemas.microsoft.com/office/drawing/2014/main" id="{00000000-0008-0000-0000-00003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41" name="Picture 32" descr="spacer104474">
          <a:extLst>
            <a:ext uri="{FF2B5EF4-FFF2-40B4-BE49-F238E27FC236}">
              <a16:creationId xmlns:a16="http://schemas.microsoft.com/office/drawing/2014/main" id="{00000000-0008-0000-0000-00003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42" name="Picture 33" descr="spacer104474">
          <a:extLst>
            <a:ext uri="{FF2B5EF4-FFF2-40B4-BE49-F238E27FC236}">
              <a16:creationId xmlns:a16="http://schemas.microsoft.com/office/drawing/2014/main" id="{00000000-0008-0000-0000-00003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43" name="Picture 34" descr="spacer104474">
          <a:extLst>
            <a:ext uri="{FF2B5EF4-FFF2-40B4-BE49-F238E27FC236}">
              <a16:creationId xmlns:a16="http://schemas.microsoft.com/office/drawing/2014/main" id="{00000000-0008-0000-0000-00003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44" name="Picture 35" descr="spacer104474">
          <a:extLst>
            <a:ext uri="{FF2B5EF4-FFF2-40B4-BE49-F238E27FC236}">
              <a16:creationId xmlns:a16="http://schemas.microsoft.com/office/drawing/2014/main" id="{00000000-0008-0000-0000-00004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45" name="Picture 36" descr="spacer104474">
          <a:extLst>
            <a:ext uri="{FF2B5EF4-FFF2-40B4-BE49-F238E27FC236}">
              <a16:creationId xmlns:a16="http://schemas.microsoft.com/office/drawing/2014/main" id="{00000000-0008-0000-0000-00004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46" name="Picture 37" descr="spacer104474">
          <a:extLst>
            <a:ext uri="{FF2B5EF4-FFF2-40B4-BE49-F238E27FC236}">
              <a16:creationId xmlns:a16="http://schemas.microsoft.com/office/drawing/2014/main" id="{00000000-0008-0000-0000-00004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47" name="Picture 38" descr="spacer104474">
          <a:extLst>
            <a:ext uri="{FF2B5EF4-FFF2-40B4-BE49-F238E27FC236}">
              <a16:creationId xmlns:a16="http://schemas.microsoft.com/office/drawing/2014/main" id="{00000000-0008-0000-0000-00004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48" name="Picture 39" descr="spacer104474">
          <a:extLst>
            <a:ext uri="{FF2B5EF4-FFF2-40B4-BE49-F238E27FC236}">
              <a16:creationId xmlns:a16="http://schemas.microsoft.com/office/drawing/2014/main" id="{00000000-0008-0000-0000-00004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49" name="Picture 40" descr="spacer104474">
          <a:extLst>
            <a:ext uri="{FF2B5EF4-FFF2-40B4-BE49-F238E27FC236}">
              <a16:creationId xmlns:a16="http://schemas.microsoft.com/office/drawing/2014/main" id="{00000000-0008-0000-0000-00004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50" name="Picture 41" descr="spacer104474">
          <a:extLst>
            <a:ext uri="{FF2B5EF4-FFF2-40B4-BE49-F238E27FC236}">
              <a16:creationId xmlns:a16="http://schemas.microsoft.com/office/drawing/2014/main" id="{00000000-0008-0000-0000-00004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51" name="Picture 42" descr="spacer104474">
          <a:extLst>
            <a:ext uri="{FF2B5EF4-FFF2-40B4-BE49-F238E27FC236}">
              <a16:creationId xmlns:a16="http://schemas.microsoft.com/office/drawing/2014/main" id="{00000000-0008-0000-0000-00004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52" name="Picture 43" descr="spacer104474">
          <a:extLst>
            <a:ext uri="{FF2B5EF4-FFF2-40B4-BE49-F238E27FC236}">
              <a16:creationId xmlns:a16="http://schemas.microsoft.com/office/drawing/2014/main" id="{00000000-0008-0000-0000-00004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53" name="Picture 44" descr="spacer104474">
          <a:extLst>
            <a:ext uri="{FF2B5EF4-FFF2-40B4-BE49-F238E27FC236}">
              <a16:creationId xmlns:a16="http://schemas.microsoft.com/office/drawing/2014/main" id="{00000000-0008-0000-0000-00004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54" name="Picture 45" descr="spacer104474">
          <a:extLst>
            <a:ext uri="{FF2B5EF4-FFF2-40B4-BE49-F238E27FC236}">
              <a16:creationId xmlns:a16="http://schemas.microsoft.com/office/drawing/2014/main" id="{00000000-0008-0000-0000-00004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55" name="Picture 46" descr="spacer104474">
          <a:extLst>
            <a:ext uri="{FF2B5EF4-FFF2-40B4-BE49-F238E27FC236}">
              <a16:creationId xmlns:a16="http://schemas.microsoft.com/office/drawing/2014/main" id="{00000000-0008-0000-0000-00004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56" name="Picture 47" descr="spacer104474">
          <a:extLst>
            <a:ext uri="{FF2B5EF4-FFF2-40B4-BE49-F238E27FC236}">
              <a16:creationId xmlns:a16="http://schemas.microsoft.com/office/drawing/2014/main" id="{00000000-0008-0000-0000-00004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57" name="Picture 48" descr="spacer104474">
          <a:extLst>
            <a:ext uri="{FF2B5EF4-FFF2-40B4-BE49-F238E27FC236}">
              <a16:creationId xmlns:a16="http://schemas.microsoft.com/office/drawing/2014/main" id="{00000000-0008-0000-0000-00004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58" name="Picture 49" descr="spacer104474">
          <a:extLst>
            <a:ext uri="{FF2B5EF4-FFF2-40B4-BE49-F238E27FC236}">
              <a16:creationId xmlns:a16="http://schemas.microsoft.com/office/drawing/2014/main" id="{00000000-0008-0000-0000-00004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59" name="Picture 50" descr="spacer104474">
          <a:extLst>
            <a:ext uri="{FF2B5EF4-FFF2-40B4-BE49-F238E27FC236}">
              <a16:creationId xmlns:a16="http://schemas.microsoft.com/office/drawing/2014/main" id="{00000000-0008-0000-0000-00004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60" name="Picture 51" descr="spacer104474">
          <a:extLst>
            <a:ext uri="{FF2B5EF4-FFF2-40B4-BE49-F238E27FC236}">
              <a16:creationId xmlns:a16="http://schemas.microsoft.com/office/drawing/2014/main" id="{00000000-0008-0000-0000-00005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61" name="Picture 52" descr="spacer104474">
          <a:extLst>
            <a:ext uri="{FF2B5EF4-FFF2-40B4-BE49-F238E27FC236}">
              <a16:creationId xmlns:a16="http://schemas.microsoft.com/office/drawing/2014/main" id="{00000000-0008-0000-0000-00005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62" name="Picture 53" descr="spacer104474">
          <a:extLst>
            <a:ext uri="{FF2B5EF4-FFF2-40B4-BE49-F238E27FC236}">
              <a16:creationId xmlns:a16="http://schemas.microsoft.com/office/drawing/2014/main" id="{00000000-0008-0000-0000-00005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63" name="Picture 54" descr="spacer104474">
          <a:extLst>
            <a:ext uri="{FF2B5EF4-FFF2-40B4-BE49-F238E27FC236}">
              <a16:creationId xmlns:a16="http://schemas.microsoft.com/office/drawing/2014/main" id="{00000000-0008-0000-0000-00005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64" name="Picture 55" descr="spacer104474">
          <a:extLst>
            <a:ext uri="{FF2B5EF4-FFF2-40B4-BE49-F238E27FC236}">
              <a16:creationId xmlns:a16="http://schemas.microsoft.com/office/drawing/2014/main" id="{00000000-0008-0000-0000-00005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65" name="Picture 56" descr="spacer104474">
          <a:extLst>
            <a:ext uri="{FF2B5EF4-FFF2-40B4-BE49-F238E27FC236}">
              <a16:creationId xmlns:a16="http://schemas.microsoft.com/office/drawing/2014/main" id="{00000000-0008-0000-0000-00005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66" name="imglogo" descr="spacer104474">
          <a:extLst>
            <a:ext uri="{FF2B5EF4-FFF2-40B4-BE49-F238E27FC236}">
              <a16:creationId xmlns:a16="http://schemas.microsoft.com/office/drawing/2014/main" id="{00000000-0008-0000-0000-00005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67" name="imglogo" descr="spacer104474">
          <a:extLst>
            <a:ext uri="{FF2B5EF4-FFF2-40B4-BE49-F238E27FC236}">
              <a16:creationId xmlns:a16="http://schemas.microsoft.com/office/drawing/2014/main" id="{00000000-0008-0000-0000-00005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68" name="imglogo" descr="spacer104474">
          <a:extLst>
            <a:ext uri="{FF2B5EF4-FFF2-40B4-BE49-F238E27FC236}">
              <a16:creationId xmlns:a16="http://schemas.microsoft.com/office/drawing/2014/main" id="{00000000-0008-0000-0000-00005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69" name="imglogo" descr="spacer104474">
          <a:extLst>
            <a:ext uri="{FF2B5EF4-FFF2-40B4-BE49-F238E27FC236}">
              <a16:creationId xmlns:a16="http://schemas.microsoft.com/office/drawing/2014/main" id="{00000000-0008-0000-0000-00005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70" name="imglogo" descr="spacer104474">
          <a:extLst>
            <a:ext uri="{FF2B5EF4-FFF2-40B4-BE49-F238E27FC236}">
              <a16:creationId xmlns:a16="http://schemas.microsoft.com/office/drawing/2014/main" id="{00000000-0008-0000-0000-00005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71" name="imglogo" descr="spacer104474">
          <a:extLst>
            <a:ext uri="{FF2B5EF4-FFF2-40B4-BE49-F238E27FC236}">
              <a16:creationId xmlns:a16="http://schemas.microsoft.com/office/drawing/2014/main" id="{00000000-0008-0000-0000-00005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72" name="imglogo" descr="spacer104474">
          <a:extLst>
            <a:ext uri="{FF2B5EF4-FFF2-40B4-BE49-F238E27FC236}">
              <a16:creationId xmlns:a16="http://schemas.microsoft.com/office/drawing/2014/main" id="{00000000-0008-0000-0000-00005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73" name="imglogo" descr="spacer104474">
          <a:extLst>
            <a:ext uri="{FF2B5EF4-FFF2-40B4-BE49-F238E27FC236}">
              <a16:creationId xmlns:a16="http://schemas.microsoft.com/office/drawing/2014/main" id="{00000000-0008-0000-0000-00005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74" name="imglogo" descr="spacer104474">
          <a:extLst>
            <a:ext uri="{FF2B5EF4-FFF2-40B4-BE49-F238E27FC236}">
              <a16:creationId xmlns:a16="http://schemas.microsoft.com/office/drawing/2014/main" id="{00000000-0008-0000-0000-00005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75" name="imglogo" descr="spacer104474">
          <a:extLst>
            <a:ext uri="{FF2B5EF4-FFF2-40B4-BE49-F238E27FC236}">
              <a16:creationId xmlns:a16="http://schemas.microsoft.com/office/drawing/2014/main" id="{00000000-0008-0000-0000-00005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76" name="imglogo" descr="spacer104474">
          <a:extLst>
            <a:ext uri="{FF2B5EF4-FFF2-40B4-BE49-F238E27FC236}">
              <a16:creationId xmlns:a16="http://schemas.microsoft.com/office/drawing/2014/main" id="{00000000-0008-0000-0000-00006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77" name="imglogo" descr="spacer104474">
          <a:extLst>
            <a:ext uri="{FF2B5EF4-FFF2-40B4-BE49-F238E27FC236}">
              <a16:creationId xmlns:a16="http://schemas.microsoft.com/office/drawing/2014/main" id="{00000000-0008-0000-0000-00006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78" name="imglogo" descr="spacer104474">
          <a:extLst>
            <a:ext uri="{FF2B5EF4-FFF2-40B4-BE49-F238E27FC236}">
              <a16:creationId xmlns:a16="http://schemas.microsoft.com/office/drawing/2014/main" id="{00000000-0008-0000-0000-00006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79" name="imglogo" descr="spacer104474">
          <a:extLst>
            <a:ext uri="{FF2B5EF4-FFF2-40B4-BE49-F238E27FC236}">
              <a16:creationId xmlns:a16="http://schemas.microsoft.com/office/drawing/2014/main" id="{00000000-0008-0000-0000-00006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80" name="imglogo" descr="spacer104474">
          <a:extLst>
            <a:ext uri="{FF2B5EF4-FFF2-40B4-BE49-F238E27FC236}">
              <a16:creationId xmlns:a16="http://schemas.microsoft.com/office/drawing/2014/main" id="{00000000-0008-0000-0000-00006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81" name="imglogo" descr="spacer104474">
          <a:extLst>
            <a:ext uri="{FF2B5EF4-FFF2-40B4-BE49-F238E27FC236}">
              <a16:creationId xmlns:a16="http://schemas.microsoft.com/office/drawing/2014/main" id="{00000000-0008-0000-0000-00006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82" name="imglogo" descr="spacer104474">
          <a:extLst>
            <a:ext uri="{FF2B5EF4-FFF2-40B4-BE49-F238E27FC236}">
              <a16:creationId xmlns:a16="http://schemas.microsoft.com/office/drawing/2014/main" id="{00000000-0008-0000-0000-00006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83" name="imglogo" descr="spacer104474">
          <a:extLst>
            <a:ext uri="{FF2B5EF4-FFF2-40B4-BE49-F238E27FC236}">
              <a16:creationId xmlns:a16="http://schemas.microsoft.com/office/drawing/2014/main" id="{00000000-0008-0000-0000-00006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84" name="imglogo" descr="spacer104474">
          <a:extLst>
            <a:ext uri="{FF2B5EF4-FFF2-40B4-BE49-F238E27FC236}">
              <a16:creationId xmlns:a16="http://schemas.microsoft.com/office/drawing/2014/main" id="{00000000-0008-0000-0000-00006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85" name="imglogo" descr="spacer104474">
          <a:extLst>
            <a:ext uri="{FF2B5EF4-FFF2-40B4-BE49-F238E27FC236}">
              <a16:creationId xmlns:a16="http://schemas.microsoft.com/office/drawing/2014/main" id="{00000000-0008-0000-0000-00006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86" name="imglogo" descr="spacer104474">
          <a:extLst>
            <a:ext uri="{FF2B5EF4-FFF2-40B4-BE49-F238E27FC236}">
              <a16:creationId xmlns:a16="http://schemas.microsoft.com/office/drawing/2014/main" id="{00000000-0008-0000-0000-00006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87" name="imglogo" descr="spacer104474">
          <a:extLst>
            <a:ext uri="{FF2B5EF4-FFF2-40B4-BE49-F238E27FC236}">
              <a16:creationId xmlns:a16="http://schemas.microsoft.com/office/drawing/2014/main" id="{00000000-0008-0000-0000-00006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88" name="imglogo" descr="spacer104474">
          <a:extLst>
            <a:ext uri="{FF2B5EF4-FFF2-40B4-BE49-F238E27FC236}">
              <a16:creationId xmlns:a16="http://schemas.microsoft.com/office/drawing/2014/main" id="{00000000-0008-0000-0000-00006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89" name="imglogo" descr="spacer104474">
          <a:extLst>
            <a:ext uri="{FF2B5EF4-FFF2-40B4-BE49-F238E27FC236}">
              <a16:creationId xmlns:a16="http://schemas.microsoft.com/office/drawing/2014/main" id="{00000000-0008-0000-0000-00006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90" name="imglogo" descr="spacer104474">
          <a:extLst>
            <a:ext uri="{FF2B5EF4-FFF2-40B4-BE49-F238E27FC236}">
              <a16:creationId xmlns:a16="http://schemas.microsoft.com/office/drawing/2014/main" id="{00000000-0008-0000-0000-00006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91" name="imglogo" descr="spacer104474">
          <a:extLst>
            <a:ext uri="{FF2B5EF4-FFF2-40B4-BE49-F238E27FC236}">
              <a16:creationId xmlns:a16="http://schemas.microsoft.com/office/drawing/2014/main" id="{00000000-0008-0000-0000-00006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92" name="imglogo" descr="spacer104474">
          <a:extLst>
            <a:ext uri="{FF2B5EF4-FFF2-40B4-BE49-F238E27FC236}">
              <a16:creationId xmlns:a16="http://schemas.microsoft.com/office/drawing/2014/main" id="{00000000-0008-0000-0000-00007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93" name="imglogo" descr="spacer104474">
          <a:extLst>
            <a:ext uri="{FF2B5EF4-FFF2-40B4-BE49-F238E27FC236}">
              <a16:creationId xmlns:a16="http://schemas.microsoft.com/office/drawing/2014/main" id="{00000000-0008-0000-0000-00007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94" name="imglogo" descr="spacer104474">
          <a:extLst>
            <a:ext uri="{FF2B5EF4-FFF2-40B4-BE49-F238E27FC236}">
              <a16:creationId xmlns:a16="http://schemas.microsoft.com/office/drawing/2014/main" id="{00000000-0008-0000-0000-00007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95" name="imglogo" descr="spacer104474">
          <a:extLst>
            <a:ext uri="{FF2B5EF4-FFF2-40B4-BE49-F238E27FC236}">
              <a16:creationId xmlns:a16="http://schemas.microsoft.com/office/drawing/2014/main" id="{00000000-0008-0000-0000-00007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96" name="imglogo" descr="spacer104474">
          <a:extLst>
            <a:ext uri="{FF2B5EF4-FFF2-40B4-BE49-F238E27FC236}">
              <a16:creationId xmlns:a16="http://schemas.microsoft.com/office/drawing/2014/main" id="{00000000-0008-0000-0000-00007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97" name="imglogo" descr="spacer104474">
          <a:extLst>
            <a:ext uri="{FF2B5EF4-FFF2-40B4-BE49-F238E27FC236}">
              <a16:creationId xmlns:a16="http://schemas.microsoft.com/office/drawing/2014/main" id="{00000000-0008-0000-0000-00007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98" name="imglogo" descr="spacer104474">
          <a:extLst>
            <a:ext uri="{FF2B5EF4-FFF2-40B4-BE49-F238E27FC236}">
              <a16:creationId xmlns:a16="http://schemas.microsoft.com/office/drawing/2014/main" id="{00000000-0008-0000-0000-00007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399" name="imglogo" descr="spacer104474">
          <a:extLst>
            <a:ext uri="{FF2B5EF4-FFF2-40B4-BE49-F238E27FC236}">
              <a16:creationId xmlns:a16="http://schemas.microsoft.com/office/drawing/2014/main" id="{00000000-0008-0000-0000-00007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00" name="imglogo" descr="spacer104474">
          <a:extLst>
            <a:ext uri="{FF2B5EF4-FFF2-40B4-BE49-F238E27FC236}">
              <a16:creationId xmlns:a16="http://schemas.microsoft.com/office/drawing/2014/main" id="{00000000-0008-0000-0000-00007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01" name="imglogo" descr="spacer104474">
          <a:extLst>
            <a:ext uri="{FF2B5EF4-FFF2-40B4-BE49-F238E27FC236}">
              <a16:creationId xmlns:a16="http://schemas.microsoft.com/office/drawing/2014/main" id="{00000000-0008-0000-0000-00007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02" name="imglogo" descr="spacer104474">
          <a:extLst>
            <a:ext uri="{FF2B5EF4-FFF2-40B4-BE49-F238E27FC236}">
              <a16:creationId xmlns:a16="http://schemas.microsoft.com/office/drawing/2014/main" id="{00000000-0008-0000-0000-00007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03" name="imglogo" descr="spacer104474">
          <a:extLst>
            <a:ext uri="{FF2B5EF4-FFF2-40B4-BE49-F238E27FC236}">
              <a16:creationId xmlns:a16="http://schemas.microsoft.com/office/drawing/2014/main" id="{00000000-0008-0000-0000-00007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04" name="imglogo" descr="spacer104474">
          <a:extLst>
            <a:ext uri="{FF2B5EF4-FFF2-40B4-BE49-F238E27FC236}">
              <a16:creationId xmlns:a16="http://schemas.microsoft.com/office/drawing/2014/main" id="{00000000-0008-0000-0000-00007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05" name="imglogo" descr="spacer104474">
          <a:extLst>
            <a:ext uri="{FF2B5EF4-FFF2-40B4-BE49-F238E27FC236}">
              <a16:creationId xmlns:a16="http://schemas.microsoft.com/office/drawing/2014/main" id="{00000000-0008-0000-0000-00007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06" name="imglogo" descr="spacer104474">
          <a:extLst>
            <a:ext uri="{FF2B5EF4-FFF2-40B4-BE49-F238E27FC236}">
              <a16:creationId xmlns:a16="http://schemas.microsoft.com/office/drawing/2014/main" id="{00000000-0008-0000-0000-00007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07" name="imglogo" descr="spacer104474">
          <a:extLst>
            <a:ext uri="{FF2B5EF4-FFF2-40B4-BE49-F238E27FC236}">
              <a16:creationId xmlns:a16="http://schemas.microsoft.com/office/drawing/2014/main" id="{00000000-0008-0000-0000-00007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08" name="imglogo" descr="spacer104474">
          <a:extLst>
            <a:ext uri="{FF2B5EF4-FFF2-40B4-BE49-F238E27FC236}">
              <a16:creationId xmlns:a16="http://schemas.microsoft.com/office/drawing/2014/main" id="{00000000-0008-0000-0000-00008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09" name="imglogo" descr="spacer104474">
          <a:extLst>
            <a:ext uri="{FF2B5EF4-FFF2-40B4-BE49-F238E27FC236}">
              <a16:creationId xmlns:a16="http://schemas.microsoft.com/office/drawing/2014/main" id="{00000000-0008-0000-0000-00008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10" name="imglogo" descr="spacer104474">
          <a:extLst>
            <a:ext uri="{FF2B5EF4-FFF2-40B4-BE49-F238E27FC236}">
              <a16:creationId xmlns:a16="http://schemas.microsoft.com/office/drawing/2014/main" id="{00000000-0008-0000-0000-00008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11" name="imglogo" descr="spacer104474">
          <a:extLst>
            <a:ext uri="{FF2B5EF4-FFF2-40B4-BE49-F238E27FC236}">
              <a16:creationId xmlns:a16="http://schemas.microsoft.com/office/drawing/2014/main" id="{00000000-0008-0000-0000-00008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12" name="imglogo" descr="spacer104474">
          <a:extLst>
            <a:ext uri="{FF2B5EF4-FFF2-40B4-BE49-F238E27FC236}">
              <a16:creationId xmlns:a16="http://schemas.microsoft.com/office/drawing/2014/main" id="{00000000-0008-0000-0000-00008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13" name="imglogo" descr="spacer104474">
          <a:extLst>
            <a:ext uri="{FF2B5EF4-FFF2-40B4-BE49-F238E27FC236}">
              <a16:creationId xmlns:a16="http://schemas.microsoft.com/office/drawing/2014/main" id="{00000000-0008-0000-0000-00008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14" name="imglogo" descr="spacer104474">
          <a:extLst>
            <a:ext uri="{FF2B5EF4-FFF2-40B4-BE49-F238E27FC236}">
              <a16:creationId xmlns:a16="http://schemas.microsoft.com/office/drawing/2014/main" id="{00000000-0008-0000-0000-00008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15" name="imglogo" descr="spacer104474">
          <a:extLst>
            <a:ext uri="{FF2B5EF4-FFF2-40B4-BE49-F238E27FC236}">
              <a16:creationId xmlns:a16="http://schemas.microsoft.com/office/drawing/2014/main" id="{00000000-0008-0000-0000-00008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16" name="imglogo" descr="spacer104474">
          <a:extLst>
            <a:ext uri="{FF2B5EF4-FFF2-40B4-BE49-F238E27FC236}">
              <a16:creationId xmlns:a16="http://schemas.microsoft.com/office/drawing/2014/main" id="{00000000-0008-0000-0000-00008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17" name="imglogo" descr="spacer104474">
          <a:extLst>
            <a:ext uri="{FF2B5EF4-FFF2-40B4-BE49-F238E27FC236}">
              <a16:creationId xmlns:a16="http://schemas.microsoft.com/office/drawing/2014/main" id="{00000000-0008-0000-0000-00008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18" name="imglogo" descr="spacer104474">
          <a:extLst>
            <a:ext uri="{FF2B5EF4-FFF2-40B4-BE49-F238E27FC236}">
              <a16:creationId xmlns:a16="http://schemas.microsoft.com/office/drawing/2014/main" id="{00000000-0008-0000-0000-00008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19" name="imglogo" descr="spacer104474">
          <a:extLst>
            <a:ext uri="{FF2B5EF4-FFF2-40B4-BE49-F238E27FC236}">
              <a16:creationId xmlns:a16="http://schemas.microsoft.com/office/drawing/2014/main" id="{00000000-0008-0000-0000-00008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20" name="imglogo" descr="spacer104474">
          <a:extLst>
            <a:ext uri="{FF2B5EF4-FFF2-40B4-BE49-F238E27FC236}">
              <a16:creationId xmlns:a16="http://schemas.microsoft.com/office/drawing/2014/main" id="{00000000-0008-0000-0000-00008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21" name="imglogo" descr="spacer104474">
          <a:extLst>
            <a:ext uri="{FF2B5EF4-FFF2-40B4-BE49-F238E27FC236}">
              <a16:creationId xmlns:a16="http://schemas.microsoft.com/office/drawing/2014/main" id="{00000000-0008-0000-0000-00008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22" name="imglogo" descr="spacer104474">
          <a:extLst>
            <a:ext uri="{FF2B5EF4-FFF2-40B4-BE49-F238E27FC236}">
              <a16:creationId xmlns:a16="http://schemas.microsoft.com/office/drawing/2014/main" id="{00000000-0008-0000-0000-00008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23" name="imglogo" descr="spacer104474">
          <a:extLst>
            <a:ext uri="{FF2B5EF4-FFF2-40B4-BE49-F238E27FC236}">
              <a16:creationId xmlns:a16="http://schemas.microsoft.com/office/drawing/2014/main" id="{00000000-0008-0000-0000-00008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24" name="imglogo" descr="spacer104474">
          <a:extLst>
            <a:ext uri="{FF2B5EF4-FFF2-40B4-BE49-F238E27FC236}">
              <a16:creationId xmlns:a16="http://schemas.microsoft.com/office/drawing/2014/main" id="{00000000-0008-0000-0000-00009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25" name="imglogo" descr="spacer104474">
          <a:extLst>
            <a:ext uri="{FF2B5EF4-FFF2-40B4-BE49-F238E27FC236}">
              <a16:creationId xmlns:a16="http://schemas.microsoft.com/office/drawing/2014/main" id="{00000000-0008-0000-0000-00009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26" name="imglogo" descr="spacer104474">
          <a:extLst>
            <a:ext uri="{FF2B5EF4-FFF2-40B4-BE49-F238E27FC236}">
              <a16:creationId xmlns:a16="http://schemas.microsoft.com/office/drawing/2014/main" id="{00000000-0008-0000-0000-00009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27" name="imglogo" descr="spacer104474">
          <a:extLst>
            <a:ext uri="{FF2B5EF4-FFF2-40B4-BE49-F238E27FC236}">
              <a16:creationId xmlns:a16="http://schemas.microsoft.com/office/drawing/2014/main" id="{00000000-0008-0000-0000-00009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28" name="imglogo" descr="spacer104474">
          <a:extLst>
            <a:ext uri="{FF2B5EF4-FFF2-40B4-BE49-F238E27FC236}">
              <a16:creationId xmlns:a16="http://schemas.microsoft.com/office/drawing/2014/main" id="{00000000-0008-0000-0000-00009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29" name="imglogo" descr="spacer104474">
          <a:extLst>
            <a:ext uri="{FF2B5EF4-FFF2-40B4-BE49-F238E27FC236}">
              <a16:creationId xmlns:a16="http://schemas.microsoft.com/office/drawing/2014/main" id="{00000000-0008-0000-0000-00009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30" name="imglogo" descr="spacer104474">
          <a:extLst>
            <a:ext uri="{FF2B5EF4-FFF2-40B4-BE49-F238E27FC236}">
              <a16:creationId xmlns:a16="http://schemas.microsoft.com/office/drawing/2014/main" id="{00000000-0008-0000-0000-00009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31" name="imglogo" descr="spacer104474">
          <a:extLst>
            <a:ext uri="{FF2B5EF4-FFF2-40B4-BE49-F238E27FC236}">
              <a16:creationId xmlns:a16="http://schemas.microsoft.com/office/drawing/2014/main" id="{00000000-0008-0000-0000-00009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32" name="imglogo" descr="spacer104474">
          <a:extLst>
            <a:ext uri="{FF2B5EF4-FFF2-40B4-BE49-F238E27FC236}">
              <a16:creationId xmlns:a16="http://schemas.microsoft.com/office/drawing/2014/main" id="{00000000-0008-0000-0000-00009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33" name="imglogo" descr="spacer104474">
          <a:extLst>
            <a:ext uri="{FF2B5EF4-FFF2-40B4-BE49-F238E27FC236}">
              <a16:creationId xmlns:a16="http://schemas.microsoft.com/office/drawing/2014/main" id="{00000000-0008-0000-0000-00009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34" name="imglogo" descr="spacer104474">
          <a:extLst>
            <a:ext uri="{FF2B5EF4-FFF2-40B4-BE49-F238E27FC236}">
              <a16:creationId xmlns:a16="http://schemas.microsoft.com/office/drawing/2014/main" id="{00000000-0008-0000-0000-00009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35" name="imglogo" descr="spacer104474">
          <a:extLst>
            <a:ext uri="{FF2B5EF4-FFF2-40B4-BE49-F238E27FC236}">
              <a16:creationId xmlns:a16="http://schemas.microsoft.com/office/drawing/2014/main" id="{00000000-0008-0000-0000-00009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36" name="imglogo" descr="spacer104474">
          <a:extLst>
            <a:ext uri="{FF2B5EF4-FFF2-40B4-BE49-F238E27FC236}">
              <a16:creationId xmlns:a16="http://schemas.microsoft.com/office/drawing/2014/main" id="{00000000-0008-0000-0000-00009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37" name="imglogo" descr="spacer104474">
          <a:extLst>
            <a:ext uri="{FF2B5EF4-FFF2-40B4-BE49-F238E27FC236}">
              <a16:creationId xmlns:a16="http://schemas.microsoft.com/office/drawing/2014/main" id="{00000000-0008-0000-0000-00009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38" name="imglogo" descr="spacer104474">
          <a:extLst>
            <a:ext uri="{FF2B5EF4-FFF2-40B4-BE49-F238E27FC236}">
              <a16:creationId xmlns:a16="http://schemas.microsoft.com/office/drawing/2014/main" id="{00000000-0008-0000-0000-00009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39" name="imglogo" descr="spacer104474">
          <a:extLst>
            <a:ext uri="{FF2B5EF4-FFF2-40B4-BE49-F238E27FC236}">
              <a16:creationId xmlns:a16="http://schemas.microsoft.com/office/drawing/2014/main" id="{00000000-0008-0000-0000-00009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40" name="imglogo" descr="spacer104474">
          <a:extLst>
            <a:ext uri="{FF2B5EF4-FFF2-40B4-BE49-F238E27FC236}">
              <a16:creationId xmlns:a16="http://schemas.microsoft.com/office/drawing/2014/main" id="{00000000-0008-0000-0000-0000A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41" name="imglogo" descr="spacer104474">
          <a:extLst>
            <a:ext uri="{FF2B5EF4-FFF2-40B4-BE49-F238E27FC236}">
              <a16:creationId xmlns:a16="http://schemas.microsoft.com/office/drawing/2014/main" id="{00000000-0008-0000-0000-0000A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42" name="imglogo" descr="spacer104474">
          <a:extLst>
            <a:ext uri="{FF2B5EF4-FFF2-40B4-BE49-F238E27FC236}">
              <a16:creationId xmlns:a16="http://schemas.microsoft.com/office/drawing/2014/main" id="{00000000-0008-0000-0000-0000A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43" name="imglogo" descr="spacer104474">
          <a:extLst>
            <a:ext uri="{FF2B5EF4-FFF2-40B4-BE49-F238E27FC236}">
              <a16:creationId xmlns:a16="http://schemas.microsoft.com/office/drawing/2014/main" id="{00000000-0008-0000-0000-0000A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44" name="imglogo" descr="spacer104474">
          <a:extLst>
            <a:ext uri="{FF2B5EF4-FFF2-40B4-BE49-F238E27FC236}">
              <a16:creationId xmlns:a16="http://schemas.microsoft.com/office/drawing/2014/main" id="{00000000-0008-0000-0000-0000A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45" name="imglogo" descr="spacer104474">
          <a:extLst>
            <a:ext uri="{FF2B5EF4-FFF2-40B4-BE49-F238E27FC236}">
              <a16:creationId xmlns:a16="http://schemas.microsoft.com/office/drawing/2014/main" id="{00000000-0008-0000-0000-0000A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46" name="imglogo" descr="spacer104474">
          <a:extLst>
            <a:ext uri="{FF2B5EF4-FFF2-40B4-BE49-F238E27FC236}">
              <a16:creationId xmlns:a16="http://schemas.microsoft.com/office/drawing/2014/main" id="{00000000-0008-0000-0000-0000A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47" name="imglogo" descr="spacer104474">
          <a:extLst>
            <a:ext uri="{FF2B5EF4-FFF2-40B4-BE49-F238E27FC236}">
              <a16:creationId xmlns:a16="http://schemas.microsoft.com/office/drawing/2014/main" id="{00000000-0008-0000-0000-0000A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48" name="imglogo" descr="spacer104474">
          <a:extLst>
            <a:ext uri="{FF2B5EF4-FFF2-40B4-BE49-F238E27FC236}">
              <a16:creationId xmlns:a16="http://schemas.microsoft.com/office/drawing/2014/main" id="{00000000-0008-0000-0000-0000A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49" name="imglogo" descr="spacer104474">
          <a:extLst>
            <a:ext uri="{FF2B5EF4-FFF2-40B4-BE49-F238E27FC236}">
              <a16:creationId xmlns:a16="http://schemas.microsoft.com/office/drawing/2014/main" id="{00000000-0008-0000-0000-0000A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50" name="imglogo" descr="spacer104474">
          <a:extLst>
            <a:ext uri="{FF2B5EF4-FFF2-40B4-BE49-F238E27FC236}">
              <a16:creationId xmlns:a16="http://schemas.microsoft.com/office/drawing/2014/main" id="{00000000-0008-0000-0000-0000A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51" name="imglogo" descr="spacer104474">
          <a:extLst>
            <a:ext uri="{FF2B5EF4-FFF2-40B4-BE49-F238E27FC236}">
              <a16:creationId xmlns:a16="http://schemas.microsoft.com/office/drawing/2014/main" id="{00000000-0008-0000-0000-0000A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52" name="imglogo" descr="spacer104474">
          <a:extLst>
            <a:ext uri="{FF2B5EF4-FFF2-40B4-BE49-F238E27FC236}">
              <a16:creationId xmlns:a16="http://schemas.microsoft.com/office/drawing/2014/main" id="{00000000-0008-0000-0000-0000A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53" name="imglogo" descr="spacer104474">
          <a:extLst>
            <a:ext uri="{FF2B5EF4-FFF2-40B4-BE49-F238E27FC236}">
              <a16:creationId xmlns:a16="http://schemas.microsoft.com/office/drawing/2014/main" id="{00000000-0008-0000-0000-0000A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54" name="imglogo" descr="spacer104474">
          <a:extLst>
            <a:ext uri="{FF2B5EF4-FFF2-40B4-BE49-F238E27FC236}">
              <a16:creationId xmlns:a16="http://schemas.microsoft.com/office/drawing/2014/main" id="{00000000-0008-0000-0000-0000A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55" name="imglogo" descr="spacer104474">
          <a:extLst>
            <a:ext uri="{FF2B5EF4-FFF2-40B4-BE49-F238E27FC236}">
              <a16:creationId xmlns:a16="http://schemas.microsoft.com/office/drawing/2014/main" id="{00000000-0008-0000-0000-0000A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56" name="imglogo" descr="spacer104474">
          <a:extLst>
            <a:ext uri="{FF2B5EF4-FFF2-40B4-BE49-F238E27FC236}">
              <a16:creationId xmlns:a16="http://schemas.microsoft.com/office/drawing/2014/main" id="{00000000-0008-0000-0000-0000B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57" name="imglogo" descr="spacer104474">
          <a:extLst>
            <a:ext uri="{FF2B5EF4-FFF2-40B4-BE49-F238E27FC236}">
              <a16:creationId xmlns:a16="http://schemas.microsoft.com/office/drawing/2014/main" id="{00000000-0008-0000-0000-0000B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58" name="imglogo" descr="spacer104474">
          <a:extLst>
            <a:ext uri="{FF2B5EF4-FFF2-40B4-BE49-F238E27FC236}">
              <a16:creationId xmlns:a16="http://schemas.microsoft.com/office/drawing/2014/main" id="{00000000-0008-0000-0000-0000B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59" name="imglogo" descr="spacer104474">
          <a:extLst>
            <a:ext uri="{FF2B5EF4-FFF2-40B4-BE49-F238E27FC236}">
              <a16:creationId xmlns:a16="http://schemas.microsoft.com/office/drawing/2014/main" id="{00000000-0008-0000-0000-0000B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60" name="imglogo" descr="spacer104474">
          <a:extLst>
            <a:ext uri="{FF2B5EF4-FFF2-40B4-BE49-F238E27FC236}">
              <a16:creationId xmlns:a16="http://schemas.microsoft.com/office/drawing/2014/main" id="{00000000-0008-0000-0000-0000B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61" name="imglogo" descr="spacer104474">
          <a:extLst>
            <a:ext uri="{FF2B5EF4-FFF2-40B4-BE49-F238E27FC236}">
              <a16:creationId xmlns:a16="http://schemas.microsoft.com/office/drawing/2014/main" id="{00000000-0008-0000-0000-0000B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62" name="imglogo" descr="spacer104474">
          <a:extLst>
            <a:ext uri="{FF2B5EF4-FFF2-40B4-BE49-F238E27FC236}">
              <a16:creationId xmlns:a16="http://schemas.microsoft.com/office/drawing/2014/main" id="{00000000-0008-0000-0000-0000B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63" name="imglogo" descr="spacer104474">
          <a:extLst>
            <a:ext uri="{FF2B5EF4-FFF2-40B4-BE49-F238E27FC236}">
              <a16:creationId xmlns:a16="http://schemas.microsoft.com/office/drawing/2014/main" id="{00000000-0008-0000-0000-0000B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64" name="imglogo" descr="spacer104474">
          <a:extLst>
            <a:ext uri="{FF2B5EF4-FFF2-40B4-BE49-F238E27FC236}">
              <a16:creationId xmlns:a16="http://schemas.microsoft.com/office/drawing/2014/main" id="{00000000-0008-0000-0000-0000B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65" name="imglogo" descr="spacer104474">
          <a:extLst>
            <a:ext uri="{FF2B5EF4-FFF2-40B4-BE49-F238E27FC236}">
              <a16:creationId xmlns:a16="http://schemas.microsoft.com/office/drawing/2014/main" id="{00000000-0008-0000-0000-0000B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66" name="imglogo" descr="spacer104474">
          <a:extLst>
            <a:ext uri="{FF2B5EF4-FFF2-40B4-BE49-F238E27FC236}">
              <a16:creationId xmlns:a16="http://schemas.microsoft.com/office/drawing/2014/main" id="{00000000-0008-0000-0000-0000B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67" name="imglogo" descr="spacer104474">
          <a:extLst>
            <a:ext uri="{FF2B5EF4-FFF2-40B4-BE49-F238E27FC236}">
              <a16:creationId xmlns:a16="http://schemas.microsoft.com/office/drawing/2014/main" id="{00000000-0008-0000-0000-0000B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68" name="imglogo" descr="spacer104474">
          <a:extLst>
            <a:ext uri="{FF2B5EF4-FFF2-40B4-BE49-F238E27FC236}">
              <a16:creationId xmlns:a16="http://schemas.microsoft.com/office/drawing/2014/main" id="{00000000-0008-0000-0000-0000B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69" name="imglogo" descr="spacer104474">
          <a:extLst>
            <a:ext uri="{FF2B5EF4-FFF2-40B4-BE49-F238E27FC236}">
              <a16:creationId xmlns:a16="http://schemas.microsoft.com/office/drawing/2014/main" id="{00000000-0008-0000-0000-0000B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70" name="imglogo" descr="spacer104474">
          <a:extLst>
            <a:ext uri="{FF2B5EF4-FFF2-40B4-BE49-F238E27FC236}">
              <a16:creationId xmlns:a16="http://schemas.microsoft.com/office/drawing/2014/main" id="{00000000-0008-0000-0000-0000B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71" name="imglogo" descr="spacer104474">
          <a:extLst>
            <a:ext uri="{FF2B5EF4-FFF2-40B4-BE49-F238E27FC236}">
              <a16:creationId xmlns:a16="http://schemas.microsoft.com/office/drawing/2014/main" id="{00000000-0008-0000-0000-0000B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72" name="imglogo" descr="spacer104474">
          <a:extLst>
            <a:ext uri="{FF2B5EF4-FFF2-40B4-BE49-F238E27FC236}">
              <a16:creationId xmlns:a16="http://schemas.microsoft.com/office/drawing/2014/main" id="{00000000-0008-0000-0000-0000C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73" name="imglogo" descr="spacer104474">
          <a:extLst>
            <a:ext uri="{FF2B5EF4-FFF2-40B4-BE49-F238E27FC236}">
              <a16:creationId xmlns:a16="http://schemas.microsoft.com/office/drawing/2014/main" id="{00000000-0008-0000-0000-0000C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74" name="imglogo" descr="spacer104474">
          <a:extLst>
            <a:ext uri="{FF2B5EF4-FFF2-40B4-BE49-F238E27FC236}">
              <a16:creationId xmlns:a16="http://schemas.microsoft.com/office/drawing/2014/main" id="{00000000-0008-0000-0000-0000C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75" name="imglogo" descr="spacer104474">
          <a:extLst>
            <a:ext uri="{FF2B5EF4-FFF2-40B4-BE49-F238E27FC236}">
              <a16:creationId xmlns:a16="http://schemas.microsoft.com/office/drawing/2014/main" id="{00000000-0008-0000-0000-0000C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76" name="imglogo" descr="spacer104474">
          <a:extLst>
            <a:ext uri="{FF2B5EF4-FFF2-40B4-BE49-F238E27FC236}">
              <a16:creationId xmlns:a16="http://schemas.microsoft.com/office/drawing/2014/main" id="{00000000-0008-0000-0000-0000C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77" name="imglogo" descr="spacer104474">
          <a:extLst>
            <a:ext uri="{FF2B5EF4-FFF2-40B4-BE49-F238E27FC236}">
              <a16:creationId xmlns:a16="http://schemas.microsoft.com/office/drawing/2014/main" id="{00000000-0008-0000-0000-0000C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78" name="imglogo" descr="spacer104474">
          <a:extLst>
            <a:ext uri="{FF2B5EF4-FFF2-40B4-BE49-F238E27FC236}">
              <a16:creationId xmlns:a16="http://schemas.microsoft.com/office/drawing/2014/main" id="{00000000-0008-0000-0000-0000C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79" name="imglogo" descr="spacer104474">
          <a:extLst>
            <a:ext uri="{FF2B5EF4-FFF2-40B4-BE49-F238E27FC236}">
              <a16:creationId xmlns:a16="http://schemas.microsoft.com/office/drawing/2014/main" id="{00000000-0008-0000-0000-0000C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80" name="imglogo" descr="spacer104474">
          <a:extLst>
            <a:ext uri="{FF2B5EF4-FFF2-40B4-BE49-F238E27FC236}">
              <a16:creationId xmlns:a16="http://schemas.microsoft.com/office/drawing/2014/main" id="{00000000-0008-0000-0000-0000C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81" name="imglogo" descr="spacer104474">
          <a:extLst>
            <a:ext uri="{FF2B5EF4-FFF2-40B4-BE49-F238E27FC236}">
              <a16:creationId xmlns:a16="http://schemas.microsoft.com/office/drawing/2014/main" id="{00000000-0008-0000-0000-0000C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82" name="imglogo" descr="spacer104474">
          <a:extLst>
            <a:ext uri="{FF2B5EF4-FFF2-40B4-BE49-F238E27FC236}">
              <a16:creationId xmlns:a16="http://schemas.microsoft.com/office/drawing/2014/main" id="{00000000-0008-0000-0000-0000C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83" name="imglogo" descr="spacer104474">
          <a:extLst>
            <a:ext uri="{FF2B5EF4-FFF2-40B4-BE49-F238E27FC236}">
              <a16:creationId xmlns:a16="http://schemas.microsoft.com/office/drawing/2014/main" id="{00000000-0008-0000-0000-0000C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84" name="imglogo" descr="spacer104474">
          <a:extLst>
            <a:ext uri="{FF2B5EF4-FFF2-40B4-BE49-F238E27FC236}">
              <a16:creationId xmlns:a16="http://schemas.microsoft.com/office/drawing/2014/main" id="{00000000-0008-0000-0000-0000C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85" name="imglogo" descr="spacer104474">
          <a:extLst>
            <a:ext uri="{FF2B5EF4-FFF2-40B4-BE49-F238E27FC236}">
              <a16:creationId xmlns:a16="http://schemas.microsoft.com/office/drawing/2014/main" id="{00000000-0008-0000-0000-0000C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86" name="imglogo" descr="spacer104474">
          <a:extLst>
            <a:ext uri="{FF2B5EF4-FFF2-40B4-BE49-F238E27FC236}">
              <a16:creationId xmlns:a16="http://schemas.microsoft.com/office/drawing/2014/main" id="{00000000-0008-0000-0000-0000C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87" name="imglogo" descr="spacer104474">
          <a:extLst>
            <a:ext uri="{FF2B5EF4-FFF2-40B4-BE49-F238E27FC236}">
              <a16:creationId xmlns:a16="http://schemas.microsoft.com/office/drawing/2014/main" id="{00000000-0008-0000-0000-0000C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88" name="imglogo" descr="spacer104474">
          <a:extLst>
            <a:ext uri="{FF2B5EF4-FFF2-40B4-BE49-F238E27FC236}">
              <a16:creationId xmlns:a16="http://schemas.microsoft.com/office/drawing/2014/main" id="{00000000-0008-0000-0000-0000D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89" name="imglogo" descr="spacer104474">
          <a:extLst>
            <a:ext uri="{FF2B5EF4-FFF2-40B4-BE49-F238E27FC236}">
              <a16:creationId xmlns:a16="http://schemas.microsoft.com/office/drawing/2014/main" id="{00000000-0008-0000-0000-0000D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90" name="imglogo" descr="spacer104474">
          <a:extLst>
            <a:ext uri="{FF2B5EF4-FFF2-40B4-BE49-F238E27FC236}">
              <a16:creationId xmlns:a16="http://schemas.microsoft.com/office/drawing/2014/main" id="{00000000-0008-0000-0000-0000D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91" name="imglogo" descr="spacer104474">
          <a:extLst>
            <a:ext uri="{FF2B5EF4-FFF2-40B4-BE49-F238E27FC236}">
              <a16:creationId xmlns:a16="http://schemas.microsoft.com/office/drawing/2014/main" id="{00000000-0008-0000-0000-0000D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92" name="imglogo" descr="spacer104474">
          <a:extLst>
            <a:ext uri="{FF2B5EF4-FFF2-40B4-BE49-F238E27FC236}">
              <a16:creationId xmlns:a16="http://schemas.microsoft.com/office/drawing/2014/main" id="{00000000-0008-0000-0000-0000D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93" name="imglogo" descr="spacer104474">
          <a:extLst>
            <a:ext uri="{FF2B5EF4-FFF2-40B4-BE49-F238E27FC236}">
              <a16:creationId xmlns:a16="http://schemas.microsoft.com/office/drawing/2014/main" id="{00000000-0008-0000-0000-0000D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94" name="imglogo" descr="spacer104474">
          <a:extLst>
            <a:ext uri="{FF2B5EF4-FFF2-40B4-BE49-F238E27FC236}">
              <a16:creationId xmlns:a16="http://schemas.microsoft.com/office/drawing/2014/main" id="{00000000-0008-0000-0000-0000D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95" name="imglogo" descr="spacer104474">
          <a:extLst>
            <a:ext uri="{FF2B5EF4-FFF2-40B4-BE49-F238E27FC236}">
              <a16:creationId xmlns:a16="http://schemas.microsoft.com/office/drawing/2014/main" id="{00000000-0008-0000-0000-0000D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96" name="imglogo" descr="spacer104474">
          <a:extLst>
            <a:ext uri="{FF2B5EF4-FFF2-40B4-BE49-F238E27FC236}">
              <a16:creationId xmlns:a16="http://schemas.microsoft.com/office/drawing/2014/main" id="{00000000-0008-0000-0000-0000D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97" name="imglogo" descr="spacer104474">
          <a:extLst>
            <a:ext uri="{FF2B5EF4-FFF2-40B4-BE49-F238E27FC236}">
              <a16:creationId xmlns:a16="http://schemas.microsoft.com/office/drawing/2014/main" id="{00000000-0008-0000-0000-0000D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98" name="imglogo" descr="spacer104474">
          <a:extLst>
            <a:ext uri="{FF2B5EF4-FFF2-40B4-BE49-F238E27FC236}">
              <a16:creationId xmlns:a16="http://schemas.microsoft.com/office/drawing/2014/main" id="{00000000-0008-0000-0000-0000D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499" name="imglogo" descr="spacer104474">
          <a:extLst>
            <a:ext uri="{FF2B5EF4-FFF2-40B4-BE49-F238E27FC236}">
              <a16:creationId xmlns:a16="http://schemas.microsoft.com/office/drawing/2014/main" id="{00000000-0008-0000-0000-0000D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19050</xdr:rowOff>
    </xdr:to>
    <xdr:pic>
      <xdr:nvPicPr>
        <xdr:cNvPr id="1500" name="imglogo" descr="spacer104474">
          <a:extLst>
            <a:ext uri="{FF2B5EF4-FFF2-40B4-BE49-F238E27FC236}">
              <a16:creationId xmlns:a16="http://schemas.microsoft.com/office/drawing/2014/main" id="{00000000-0008-0000-0000-0000D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171450</xdr:rowOff>
    </xdr:to>
    <xdr:pic>
      <xdr:nvPicPr>
        <xdr:cNvPr id="1501" name="imglogo" descr="spacer104474">
          <a:extLst>
            <a:ext uri="{FF2B5EF4-FFF2-40B4-BE49-F238E27FC236}">
              <a16:creationId xmlns:a16="http://schemas.microsoft.com/office/drawing/2014/main" id="{00000000-0008-0000-0000-0000D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02" name="imglogo" descr="spacer104474">
          <a:extLst>
            <a:ext uri="{FF2B5EF4-FFF2-40B4-BE49-F238E27FC236}">
              <a16:creationId xmlns:a16="http://schemas.microsoft.com/office/drawing/2014/main" id="{00000000-0008-0000-0000-0000D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03" name="Picture 2" descr="spacer104474">
          <a:extLst>
            <a:ext uri="{FF2B5EF4-FFF2-40B4-BE49-F238E27FC236}">
              <a16:creationId xmlns:a16="http://schemas.microsoft.com/office/drawing/2014/main" id="{00000000-0008-0000-0000-0000D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04" name="Picture 3" descr="spacer104474">
          <a:extLst>
            <a:ext uri="{FF2B5EF4-FFF2-40B4-BE49-F238E27FC236}">
              <a16:creationId xmlns:a16="http://schemas.microsoft.com/office/drawing/2014/main" id="{00000000-0008-0000-0000-0000E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05" name="Picture 4" descr="spacer104474">
          <a:extLst>
            <a:ext uri="{FF2B5EF4-FFF2-40B4-BE49-F238E27FC236}">
              <a16:creationId xmlns:a16="http://schemas.microsoft.com/office/drawing/2014/main" id="{00000000-0008-0000-0000-0000E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06" name="Picture 5" descr="spacer104474">
          <a:extLst>
            <a:ext uri="{FF2B5EF4-FFF2-40B4-BE49-F238E27FC236}">
              <a16:creationId xmlns:a16="http://schemas.microsoft.com/office/drawing/2014/main" id="{00000000-0008-0000-0000-0000E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07" name="Picture 6" descr="spacer104474">
          <a:extLst>
            <a:ext uri="{FF2B5EF4-FFF2-40B4-BE49-F238E27FC236}">
              <a16:creationId xmlns:a16="http://schemas.microsoft.com/office/drawing/2014/main" id="{00000000-0008-0000-0000-0000E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08" name="Picture 7" descr="spacer104474">
          <a:extLst>
            <a:ext uri="{FF2B5EF4-FFF2-40B4-BE49-F238E27FC236}">
              <a16:creationId xmlns:a16="http://schemas.microsoft.com/office/drawing/2014/main" id="{00000000-0008-0000-0000-0000E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09" name="Picture 8" descr="spacer104474">
          <a:extLst>
            <a:ext uri="{FF2B5EF4-FFF2-40B4-BE49-F238E27FC236}">
              <a16:creationId xmlns:a16="http://schemas.microsoft.com/office/drawing/2014/main" id="{00000000-0008-0000-0000-0000E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10" name="Picture 9" descr="spacer104474">
          <a:extLst>
            <a:ext uri="{FF2B5EF4-FFF2-40B4-BE49-F238E27FC236}">
              <a16:creationId xmlns:a16="http://schemas.microsoft.com/office/drawing/2014/main" id="{00000000-0008-0000-0000-0000E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11" name="Picture 10" descr="spacer104474">
          <a:extLst>
            <a:ext uri="{FF2B5EF4-FFF2-40B4-BE49-F238E27FC236}">
              <a16:creationId xmlns:a16="http://schemas.microsoft.com/office/drawing/2014/main" id="{00000000-0008-0000-0000-0000E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12" name="Picture 11" descr="spacer104474">
          <a:extLst>
            <a:ext uri="{FF2B5EF4-FFF2-40B4-BE49-F238E27FC236}">
              <a16:creationId xmlns:a16="http://schemas.microsoft.com/office/drawing/2014/main" id="{00000000-0008-0000-0000-0000E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13" name="Picture 12" descr="spacer104474">
          <a:extLst>
            <a:ext uri="{FF2B5EF4-FFF2-40B4-BE49-F238E27FC236}">
              <a16:creationId xmlns:a16="http://schemas.microsoft.com/office/drawing/2014/main" id="{00000000-0008-0000-0000-0000E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14" name="Picture 13" descr="spacer104474">
          <a:extLst>
            <a:ext uri="{FF2B5EF4-FFF2-40B4-BE49-F238E27FC236}">
              <a16:creationId xmlns:a16="http://schemas.microsoft.com/office/drawing/2014/main" id="{00000000-0008-0000-0000-0000E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15" name="Picture 14" descr="spacer104474">
          <a:extLst>
            <a:ext uri="{FF2B5EF4-FFF2-40B4-BE49-F238E27FC236}">
              <a16:creationId xmlns:a16="http://schemas.microsoft.com/office/drawing/2014/main" id="{00000000-0008-0000-0000-0000E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16" name="Picture 15" descr="spacer104474">
          <a:extLst>
            <a:ext uri="{FF2B5EF4-FFF2-40B4-BE49-F238E27FC236}">
              <a16:creationId xmlns:a16="http://schemas.microsoft.com/office/drawing/2014/main" id="{00000000-0008-0000-0000-0000E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17" name="Picture 16" descr="spacer104474">
          <a:extLst>
            <a:ext uri="{FF2B5EF4-FFF2-40B4-BE49-F238E27FC236}">
              <a16:creationId xmlns:a16="http://schemas.microsoft.com/office/drawing/2014/main" id="{00000000-0008-0000-0000-0000E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18" name="Picture 17" descr="spacer104474">
          <a:extLst>
            <a:ext uri="{FF2B5EF4-FFF2-40B4-BE49-F238E27FC236}">
              <a16:creationId xmlns:a16="http://schemas.microsoft.com/office/drawing/2014/main" id="{00000000-0008-0000-0000-0000E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19" name="Picture 18" descr="spacer104474">
          <a:extLst>
            <a:ext uri="{FF2B5EF4-FFF2-40B4-BE49-F238E27FC236}">
              <a16:creationId xmlns:a16="http://schemas.microsoft.com/office/drawing/2014/main" id="{00000000-0008-0000-0000-0000E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20" name="Picture 19" descr="spacer104474">
          <a:extLst>
            <a:ext uri="{FF2B5EF4-FFF2-40B4-BE49-F238E27FC236}">
              <a16:creationId xmlns:a16="http://schemas.microsoft.com/office/drawing/2014/main" id="{00000000-0008-0000-0000-0000F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21" name="Picture 20" descr="spacer104474">
          <a:extLst>
            <a:ext uri="{FF2B5EF4-FFF2-40B4-BE49-F238E27FC236}">
              <a16:creationId xmlns:a16="http://schemas.microsoft.com/office/drawing/2014/main" id="{00000000-0008-0000-0000-0000F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22" name="Picture 21" descr="spacer104474">
          <a:extLst>
            <a:ext uri="{FF2B5EF4-FFF2-40B4-BE49-F238E27FC236}">
              <a16:creationId xmlns:a16="http://schemas.microsoft.com/office/drawing/2014/main" id="{00000000-0008-0000-0000-0000F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23" name="Picture 22" descr="spacer104474">
          <a:extLst>
            <a:ext uri="{FF2B5EF4-FFF2-40B4-BE49-F238E27FC236}">
              <a16:creationId xmlns:a16="http://schemas.microsoft.com/office/drawing/2014/main" id="{00000000-0008-0000-0000-0000F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24" name="Picture 23" descr="spacer104474">
          <a:extLst>
            <a:ext uri="{FF2B5EF4-FFF2-40B4-BE49-F238E27FC236}">
              <a16:creationId xmlns:a16="http://schemas.microsoft.com/office/drawing/2014/main" id="{00000000-0008-0000-0000-0000F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25" name="Picture 24" descr="spacer104474">
          <a:extLst>
            <a:ext uri="{FF2B5EF4-FFF2-40B4-BE49-F238E27FC236}">
              <a16:creationId xmlns:a16="http://schemas.microsoft.com/office/drawing/2014/main" id="{00000000-0008-0000-0000-0000F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26" name="Picture 25" descr="spacer104474">
          <a:extLst>
            <a:ext uri="{FF2B5EF4-FFF2-40B4-BE49-F238E27FC236}">
              <a16:creationId xmlns:a16="http://schemas.microsoft.com/office/drawing/2014/main" id="{00000000-0008-0000-0000-0000F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27" name="Picture 26" descr="spacer104474">
          <a:extLst>
            <a:ext uri="{FF2B5EF4-FFF2-40B4-BE49-F238E27FC236}">
              <a16:creationId xmlns:a16="http://schemas.microsoft.com/office/drawing/2014/main" id="{00000000-0008-0000-0000-0000F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28" name="Picture 27" descr="spacer104474">
          <a:extLst>
            <a:ext uri="{FF2B5EF4-FFF2-40B4-BE49-F238E27FC236}">
              <a16:creationId xmlns:a16="http://schemas.microsoft.com/office/drawing/2014/main" id="{00000000-0008-0000-0000-0000F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29" name="Picture 28" descr="spacer104474">
          <a:extLst>
            <a:ext uri="{FF2B5EF4-FFF2-40B4-BE49-F238E27FC236}">
              <a16:creationId xmlns:a16="http://schemas.microsoft.com/office/drawing/2014/main" id="{00000000-0008-0000-0000-0000F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30" name="Picture 29" descr="spacer104474">
          <a:extLst>
            <a:ext uri="{FF2B5EF4-FFF2-40B4-BE49-F238E27FC236}">
              <a16:creationId xmlns:a16="http://schemas.microsoft.com/office/drawing/2014/main" id="{00000000-0008-0000-0000-0000F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31" name="Picture 30" descr="spacer104474">
          <a:extLst>
            <a:ext uri="{FF2B5EF4-FFF2-40B4-BE49-F238E27FC236}">
              <a16:creationId xmlns:a16="http://schemas.microsoft.com/office/drawing/2014/main" id="{00000000-0008-0000-0000-0000F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32" name="Picture 31" descr="spacer104474">
          <a:extLst>
            <a:ext uri="{FF2B5EF4-FFF2-40B4-BE49-F238E27FC236}">
              <a16:creationId xmlns:a16="http://schemas.microsoft.com/office/drawing/2014/main" id="{00000000-0008-0000-0000-0000F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33" name="Picture 32" descr="spacer104474">
          <a:extLst>
            <a:ext uri="{FF2B5EF4-FFF2-40B4-BE49-F238E27FC236}">
              <a16:creationId xmlns:a16="http://schemas.microsoft.com/office/drawing/2014/main" id="{00000000-0008-0000-0000-0000F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34" name="Picture 33" descr="spacer104474">
          <a:extLst>
            <a:ext uri="{FF2B5EF4-FFF2-40B4-BE49-F238E27FC236}">
              <a16:creationId xmlns:a16="http://schemas.microsoft.com/office/drawing/2014/main" id="{00000000-0008-0000-0000-0000F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35" name="Picture 34" descr="spacer104474">
          <a:extLst>
            <a:ext uri="{FF2B5EF4-FFF2-40B4-BE49-F238E27FC236}">
              <a16:creationId xmlns:a16="http://schemas.microsoft.com/office/drawing/2014/main" id="{00000000-0008-0000-0000-0000F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36" name="Picture 35" descr="spacer104474">
          <a:extLst>
            <a:ext uri="{FF2B5EF4-FFF2-40B4-BE49-F238E27FC236}">
              <a16:creationId xmlns:a16="http://schemas.microsoft.com/office/drawing/2014/main" id="{00000000-0008-0000-0000-00000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37" name="Picture 36" descr="spacer104474">
          <a:extLst>
            <a:ext uri="{FF2B5EF4-FFF2-40B4-BE49-F238E27FC236}">
              <a16:creationId xmlns:a16="http://schemas.microsoft.com/office/drawing/2014/main" id="{00000000-0008-0000-0000-00000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38" name="Picture 37" descr="spacer104474">
          <a:extLst>
            <a:ext uri="{FF2B5EF4-FFF2-40B4-BE49-F238E27FC236}">
              <a16:creationId xmlns:a16="http://schemas.microsoft.com/office/drawing/2014/main" id="{00000000-0008-0000-0000-00000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39" name="Picture 38" descr="spacer104474">
          <a:extLst>
            <a:ext uri="{FF2B5EF4-FFF2-40B4-BE49-F238E27FC236}">
              <a16:creationId xmlns:a16="http://schemas.microsoft.com/office/drawing/2014/main" id="{00000000-0008-0000-0000-00000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40" name="Picture 39" descr="spacer104474">
          <a:extLst>
            <a:ext uri="{FF2B5EF4-FFF2-40B4-BE49-F238E27FC236}">
              <a16:creationId xmlns:a16="http://schemas.microsoft.com/office/drawing/2014/main" id="{00000000-0008-0000-0000-00000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41" name="Picture 40" descr="spacer104474">
          <a:extLst>
            <a:ext uri="{FF2B5EF4-FFF2-40B4-BE49-F238E27FC236}">
              <a16:creationId xmlns:a16="http://schemas.microsoft.com/office/drawing/2014/main" id="{00000000-0008-0000-0000-00000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42" name="Picture 41" descr="spacer104474">
          <a:extLst>
            <a:ext uri="{FF2B5EF4-FFF2-40B4-BE49-F238E27FC236}">
              <a16:creationId xmlns:a16="http://schemas.microsoft.com/office/drawing/2014/main" id="{00000000-0008-0000-0000-00000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43" name="Picture 42" descr="spacer104474">
          <a:extLst>
            <a:ext uri="{FF2B5EF4-FFF2-40B4-BE49-F238E27FC236}">
              <a16:creationId xmlns:a16="http://schemas.microsoft.com/office/drawing/2014/main" id="{00000000-0008-0000-0000-00000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44" name="Picture 43" descr="spacer104474">
          <a:extLst>
            <a:ext uri="{FF2B5EF4-FFF2-40B4-BE49-F238E27FC236}">
              <a16:creationId xmlns:a16="http://schemas.microsoft.com/office/drawing/2014/main" id="{00000000-0008-0000-0000-00000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45" name="Picture 44" descr="spacer104474">
          <a:extLst>
            <a:ext uri="{FF2B5EF4-FFF2-40B4-BE49-F238E27FC236}">
              <a16:creationId xmlns:a16="http://schemas.microsoft.com/office/drawing/2014/main" id="{00000000-0008-0000-0000-00000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46" name="Picture 45" descr="spacer104474">
          <a:extLst>
            <a:ext uri="{FF2B5EF4-FFF2-40B4-BE49-F238E27FC236}">
              <a16:creationId xmlns:a16="http://schemas.microsoft.com/office/drawing/2014/main" id="{00000000-0008-0000-0000-00000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47" name="Picture 46" descr="spacer104474">
          <a:extLst>
            <a:ext uri="{FF2B5EF4-FFF2-40B4-BE49-F238E27FC236}">
              <a16:creationId xmlns:a16="http://schemas.microsoft.com/office/drawing/2014/main" id="{00000000-0008-0000-0000-00000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48" name="Picture 47" descr="spacer104474">
          <a:extLst>
            <a:ext uri="{FF2B5EF4-FFF2-40B4-BE49-F238E27FC236}">
              <a16:creationId xmlns:a16="http://schemas.microsoft.com/office/drawing/2014/main" id="{00000000-0008-0000-0000-00000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49" name="Picture 48" descr="spacer104474">
          <a:extLst>
            <a:ext uri="{FF2B5EF4-FFF2-40B4-BE49-F238E27FC236}">
              <a16:creationId xmlns:a16="http://schemas.microsoft.com/office/drawing/2014/main" id="{00000000-0008-0000-0000-00000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50" name="Picture 49" descr="spacer104474">
          <a:extLst>
            <a:ext uri="{FF2B5EF4-FFF2-40B4-BE49-F238E27FC236}">
              <a16:creationId xmlns:a16="http://schemas.microsoft.com/office/drawing/2014/main" id="{00000000-0008-0000-0000-00000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51" name="Picture 50" descr="spacer104474">
          <a:extLst>
            <a:ext uri="{FF2B5EF4-FFF2-40B4-BE49-F238E27FC236}">
              <a16:creationId xmlns:a16="http://schemas.microsoft.com/office/drawing/2014/main" id="{00000000-0008-0000-0000-00000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52" name="Picture 51" descr="spacer104474">
          <a:extLst>
            <a:ext uri="{FF2B5EF4-FFF2-40B4-BE49-F238E27FC236}">
              <a16:creationId xmlns:a16="http://schemas.microsoft.com/office/drawing/2014/main" id="{00000000-0008-0000-0000-00001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53" name="Picture 52" descr="spacer104474">
          <a:extLst>
            <a:ext uri="{FF2B5EF4-FFF2-40B4-BE49-F238E27FC236}">
              <a16:creationId xmlns:a16="http://schemas.microsoft.com/office/drawing/2014/main" id="{00000000-0008-0000-0000-00001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54" name="Picture 53" descr="spacer104474">
          <a:extLst>
            <a:ext uri="{FF2B5EF4-FFF2-40B4-BE49-F238E27FC236}">
              <a16:creationId xmlns:a16="http://schemas.microsoft.com/office/drawing/2014/main" id="{00000000-0008-0000-0000-00001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55" name="Picture 54" descr="spacer104474">
          <a:extLst>
            <a:ext uri="{FF2B5EF4-FFF2-40B4-BE49-F238E27FC236}">
              <a16:creationId xmlns:a16="http://schemas.microsoft.com/office/drawing/2014/main" id="{00000000-0008-0000-0000-00001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56" name="Picture 55" descr="spacer104474">
          <a:extLst>
            <a:ext uri="{FF2B5EF4-FFF2-40B4-BE49-F238E27FC236}">
              <a16:creationId xmlns:a16="http://schemas.microsoft.com/office/drawing/2014/main" id="{00000000-0008-0000-0000-00001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57" name="Picture 56" descr="spacer104474">
          <a:extLst>
            <a:ext uri="{FF2B5EF4-FFF2-40B4-BE49-F238E27FC236}">
              <a16:creationId xmlns:a16="http://schemas.microsoft.com/office/drawing/2014/main" id="{00000000-0008-0000-0000-00001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58" name="imglogo" descr="spacer104474">
          <a:extLst>
            <a:ext uri="{FF2B5EF4-FFF2-40B4-BE49-F238E27FC236}">
              <a16:creationId xmlns:a16="http://schemas.microsoft.com/office/drawing/2014/main" id="{00000000-0008-0000-0000-00001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59" name="imglogo" descr="spacer104474">
          <a:extLst>
            <a:ext uri="{FF2B5EF4-FFF2-40B4-BE49-F238E27FC236}">
              <a16:creationId xmlns:a16="http://schemas.microsoft.com/office/drawing/2014/main" id="{00000000-0008-0000-0000-00001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60" name="imglogo" descr="spacer104474">
          <a:extLst>
            <a:ext uri="{FF2B5EF4-FFF2-40B4-BE49-F238E27FC236}">
              <a16:creationId xmlns:a16="http://schemas.microsoft.com/office/drawing/2014/main" id="{00000000-0008-0000-0000-00001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61" name="imglogo" descr="spacer104474">
          <a:extLst>
            <a:ext uri="{FF2B5EF4-FFF2-40B4-BE49-F238E27FC236}">
              <a16:creationId xmlns:a16="http://schemas.microsoft.com/office/drawing/2014/main" id="{00000000-0008-0000-0000-00001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62" name="imglogo" descr="spacer104474">
          <a:extLst>
            <a:ext uri="{FF2B5EF4-FFF2-40B4-BE49-F238E27FC236}">
              <a16:creationId xmlns:a16="http://schemas.microsoft.com/office/drawing/2014/main" id="{00000000-0008-0000-0000-00001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63" name="imglogo" descr="spacer104474">
          <a:extLst>
            <a:ext uri="{FF2B5EF4-FFF2-40B4-BE49-F238E27FC236}">
              <a16:creationId xmlns:a16="http://schemas.microsoft.com/office/drawing/2014/main" id="{00000000-0008-0000-0000-00001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64" name="imglogo" descr="spacer104474">
          <a:extLst>
            <a:ext uri="{FF2B5EF4-FFF2-40B4-BE49-F238E27FC236}">
              <a16:creationId xmlns:a16="http://schemas.microsoft.com/office/drawing/2014/main" id="{00000000-0008-0000-0000-00001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65" name="imglogo" descr="spacer104474">
          <a:extLst>
            <a:ext uri="{FF2B5EF4-FFF2-40B4-BE49-F238E27FC236}">
              <a16:creationId xmlns:a16="http://schemas.microsoft.com/office/drawing/2014/main" id="{00000000-0008-0000-0000-00001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66" name="imglogo" descr="spacer104474">
          <a:extLst>
            <a:ext uri="{FF2B5EF4-FFF2-40B4-BE49-F238E27FC236}">
              <a16:creationId xmlns:a16="http://schemas.microsoft.com/office/drawing/2014/main" id="{00000000-0008-0000-0000-00001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67" name="imglogo" descr="spacer104474">
          <a:extLst>
            <a:ext uri="{FF2B5EF4-FFF2-40B4-BE49-F238E27FC236}">
              <a16:creationId xmlns:a16="http://schemas.microsoft.com/office/drawing/2014/main" id="{00000000-0008-0000-0000-00001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68" name="imglogo" descr="spacer104474">
          <a:extLst>
            <a:ext uri="{FF2B5EF4-FFF2-40B4-BE49-F238E27FC236}">
              <a16:creationId xmlns:a16="http://schemas.microsoft.com/office/drawing/2014/main" id="{00000000-0008-0000-0000-00002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69" name="imglogo" descr="spacer104474">
          <a:extLst>
            <a:ext uri="{FF2B5EF4-FFF2-40B4-BE49-F238E27FC236}">
              <a16:creationId xmlns:a16="http://schemas.microsoft.com/office/drawing/2014/main" id="{00000000-0008-0000-0000-00002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70" name="imglogo" descr="spacer104474">
          <a:extLst>
            <a:ext uri="{FF2B5EF4-FFF2-40B4-BE49-F238E27FC236}">
              <a16:creationId xmlns:a16="http://schemas.microsoft.com/office/drawing/2014/main" id="{00000000-0008-0000-0000-00002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71" name="imglogo" descr="spacer104474">
          <a:extLst>
            <a:ext uri="{FF2B5EF4-FFF2-40B4-BE49-F238E27FC236}">
              <a16:creationId xmlns:a16="http://schemas.microsoft.com/office/drawing/2014/main" id="{00000000-0008-0000-0000-00002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72" name="imglogo" descr="spacer104474">
          <a:extLst>
            <a:ext uri="{FF2B5EF4-FFF2-40B4-BE49-F238E27FC236}">
              <a16:creationId xmlns:a16="http://schemas.microsoft.com/office/drawing/2014/main" id="{00000000-0008-0000-0000-00002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73" name="imglogo" descr="spacer104474">
          <a:extLst>
            <a:ext uri="{FF2B5EF4-FFF2-40B4-BE49-F238E27FC236}">
              <a16:creationId xmlns:a16="http://schemas.microsoft.com/office/drawing/2014/main" id="{00000000-0008-0000-0000-00002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74" name="imglogo" descr="spacer104474">
          <a:extLst>
            <a:ext uri="{FF2B5EF4-FFF2-40B4-BE49-F238E27FC236}">
              <a16:creationId xmlns:a16="http://schemas.microsoft.com/office/drawing/2014/main" id="{00000000-0008-0000-0000-00002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75" name="imglogo" descr="spacer104474">
          <a:extLst>
            <a:ext uri="{FF2B5EF4-FFF2-40B4-BE49-F238E27FC236}">
              <a16:creationId xmlns:a16="http://schemas.microsoft.com/office/drawing/2014/main" id="{00000000-0008-0000-0000-00002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76" name="imglogo" descr="spacer104474">
          <a:extLst>
            <a:ext uri="{FF2B5EF4-FFF2-40B4-BE49-F238E27FC236}">
              <a16:creationId xmlns:a16="http://schemas.microsoft.com/office/drawing/2014/main" id="{00000000-0008-0000-0000-00002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77" name="imglogo" descr="spacer104474">
          <a:extLst>
            <a:ext uri="{FF2B5EF4-FFF2-40B4-BE49-F238E27FC236}">
              <a16:creationId xmlns:a16="http://schemas.microsoft.com/office/drawing/2014/main" id="{00000000-0008-0000-0000-00002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78" name="imglogo" descr="spacer104474">
          <a:extLst>
            <a:ext uri="{FF2B5EF4-FFF2-40B4-BE49-F238E27FC236}">
              <a16:creationId xmlns:a16="http://schemas.microsoft.com/office/drawing/2014/main" id="{00000000-0008-0000-0000-00002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79" name="imglogo" descr="spacer104474">
          <a:extLst>
            <a:ext uri="{FF2B5EF4-FFF2-40B4-BE49-F238E27FC236}">
              <a16:creationId xmlns:a16="http://schemas.microsoft.com/office/drawing/2014/main" id="{00000000-0008-0000-0000-00002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80" name="imglogo" descr="spacer104474">
          <a:extLst>
            <a:ext uri="{FF2B5EF4-FFF2-40B4-BE49-F238E27FC236}">
              <a16:creationId xmlns:a16="http://schemas.microsoft.com/office/drawing/2014/main" id="{00000000-0008-0000-0000-00002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81" name="imglogo" descr="spacer104474">
          <a:extLst>
            <a:ext uri="{FF2B5EF4-FFF2-40B4-BE49-F238E27FC236}">
              <a16:creationId xmlns:a16="http://schemas.microsoft.com/office/drawing/2014/main" id="{00000000-0008-0000-0000-00002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82" name="imglogo" descr="spacer104474">
          <a:extLst>
            <a:ext uri="{FF2B5EF4-FFF2-40B4-BE49-F238E27FC236}">
              <a16:creationId xmlns:a16="http://schemas.microsoft.com/office/drawing/2014/main" id="{00000000-0008-0000-0000-00002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83" name="imglogo" descr="spacer104474">
          <a:extLst>
            <a:ext uri="{FF2B5EF4-FFF2-40B4-BE49-F238E27FC236}">
              <a16:creationId xmlns:a16="http://schemas.microsoft.com/office/drawing/2014/main" id="{00000000-0008-0000-0000-00002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84" name="imglogo" descr="spacer104474">
          <a:extLst>
            <a:ext uri="{FF2B5EF4-FFF2-40B4-BE49-F238E27FC236}">
              <a16:creationId xmlns:a16="http://schemas.microsoft.com/office/drawing/2014/main" id="{00000000-0008-0000-0000-00003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85" name="imglogo" descr="spacer104474">
          <a:extLst>
            <a:ext uri="{FF2B5EF4-FFF2-40B4-BE49-F238E27FC236}">
              <a16:creationId xmlns:a16="http://schemas.microsoft.com/office/drawing/2014/main" id="{00000000-0008-0000-0000-00003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86" name="imglogo" descr="spacer104474">
          <a:extLst>
            <a:ext uri="{FF2B5EF4-FFF2-40B4-BE49-F238E27FC236}">
              <a16:creationId xmlns:a16="http://schemas.microsoft.com/office/drawing/2014/main" id="{00000000-0008-0000-0000-00003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87" name="imglogo" descr="spacer104474">
          <a:extLst>
            <a:ext uri="{FF2B5EF4-FFF2-40B4-BE49-F238E27FC236}">
              <a16:creationId xmlns:a16="http://schemas.microsoft.com/office/drawing/2014/main" id="{00000000-0008-0000-0000-00003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88" name="imglogo" descr="spacer104474">
          <a:extLst>
            <a:ext uri="{FF2B5EF4-FFF2-40B4-BE49-F238E27FC236}">
              <a16:creationId xmlns:a16="http://schemas.microsoft.com/office/drawing/2014/main" id="{00000000-0008-0000-0000-00003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89" name="imglogo" descr="spacer104474">
          <a:extLst>
            <a:ext uri="{FF2B5EF4-FFF2-40B4-BE49-F238E27FC236}">
              <a16:creationId xmlns:a16="http://schemas.microsoft.com/office/drawing/2014/main" id="{00000000-0008-0000-0000-00003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90" name="imglogo" descr="spacer104474">
          <a:extLst>
            <a:ext uri="{FF2B5EF4-FFF2-40B4-BE49-F238E27FC236}">
              <a16:creationId xmlns:a16="http://schemas.microsoft.com/office/drawing/2014/main" id="{00000000-0008-0000-0000-00003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91" name="imglogo" descr="spacer104474">
          <a:extLst>
            <a:ext uri="{FF2B5EF4-FFF2-40B4-BE49-F238E27FC236}">
              <a16:creationId xmlns:a16="http://schemas.microsoft.com/office/drawing/2014/main" id="{00000000-0008-0000-0000-00003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92" name="imglogo" descr="spacer104474">
          <a:extLst>
            <a:ext uri="{FF2B5EF4-FFF2-40B4-BE49-F238E27FC236}">
              <a16:creationId xmlns:a16="http://schemas.microsoft.com/office/drawing/2014/main" id="{00000000-0008-0000-0000-00003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93" name="imglogo" descr="spacer104474">
          <a:extLst>
            <a:ext uri="{FF2B5EF4-FFF2-40B4-BE49-F238E27FC236}">
              <a16:creationId xmlns:a16="http://schemas.microsoft.com/office/drawing/2014/main" id="{00000000-0008-0000-0000-00003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94" name="imglogo" descr="spacer104474">
          <a:extLst>
            <a:ext uri="{FF2B5EF4-FFF2-40B4-BE49-F238E27FC236}">
              <a16:creationId xmlns:a16="http://schemas.microsoft.com/office/drawing/2014/main" id="{00000000-0008-0000-0000-00003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95" name="imglogo" descr="spacer104474">
          <a:extLst>
            <a:ext uri="{FF2B5EF4-FFF2-40B4-BE49-F238E27FC236}">
              <a16:creationId xmlns:a16="http://schemas.microsoft.com/office/drawing/2014/main" id="{00000000-0008-0000-0000-00003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96" name="imglogo" descr="spacer104474">
          <a:extLst>
            <a:ext uri="{FF2B5EF4-FFF2-40B4-BE49-F238E27FC236}">
              <a16:creationId xmlns:a16="http://schemas.microsoft.com/office/drawing/2014/main" id="{00000000-0008-0000-0000-00003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97" name="imglogo" descr="spacer104474">
          <a:extLst>
            <a:ext uri="{FF2B5EF4-FFF2-40B4-BE49-F238E27FC236}">
              <a16:creationId xmlns:a16="http://schemas.microsoft.com/office/drawing/2014/main" id="{00000000-0008-0000-0000-00003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98" name="imglogo" descr="spacer104474">
          <a:extLst>
            <a:ext uri="{FF2B5EF4-FFF2-40B4-BE49-F238E27FC236}">
              <a16:creationId xmlns:a16="http://schemas.microsoft.com/office/drawing/2014/main" id="{00000000-0008-0000-0000-00003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599" name="imglogo" descr="spacer104474">
          <a:extLst>
            <a:ext uri="{FF2B5EF4-FFF2-40B4-BE49-F238E27FC236}">
              <a16:creationId xmlns:a16="http://schemas.microsoft.com/office/drawing/2014/main" id="{00000000-0008-0000-0000-00003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00" name="imglogo" descr="spacer104474">
          <a:extLst>
            <a:ext uri="{FF2B5EF4-FFF2-40B4-BE49-F238E27FC236}">
              <a16:creationId xmlns:a16="http://schemas.microsoft.com/office/drawing/2014/main" id="{00000000-0008-0000-0000-00004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01" name="imglogo" descr="spacer104474">
          <a:extLst>
            <a:ext uri="{FF2B5EF4-FFF2-40B4-BE49-F238E27FC236}">
              <a16:creationId xmlns:a16="http://schemas.microsoft.com/office/drawing/2014/main" id="{00000000-0008-0000-0000-00004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02" name="imglogo" descr="spacer104474">
          <a:extLst>
            <a:ext uri="{FF2B5EF4-FFF2-40B4-BE49-F238E27FC236}">
              <a16:creationId xmlns:a16="http://schemas.microsoft.com/office/drawing/2014/main" id="{00000000-0008-0000-0000-00004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03" name="imglogo" descr="spacer104474">
          <a:extLst>
            <a:ext uri="{FF2B5EF4-FFF2-40B4-BE49-F238E27FC236}">
              <a16:creationId xmlns:a16="http://schemas.microsoft.com/office/drawing/2014/main" id="{00000000-0008-0000-0000-00004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04" name="imglogo" descr="spacer104474">
          <a:extLst>
            <a:ext uri="{FF2B5EF4-FFF2-40B4-BE49-F238E27FC236}">
              <a16:creationId xmlns:a16="http://schemas.microsoft.com/office/drawing/2014/main" id="{00000000-0008-0000-0000-00004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05" name="imglogo" descr="spacer104474">
          <a:extLst>
            <a:ext uri="{FF2B5EF4-FFF2-40B4-BE49-F238E27FC236}">
              <a16:creationId xmlns:a16="http://schemas.microsoft.com/office/drawing/2014/main" id="{00000000-0008-0000-0000-00004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06" name="imglogo" descr="spacer104474">
          <a:extLst>
            <a:ext uri="{FF2B5EF4-FFF2-40B4-BE49-F238E27FC236}">
              <a16:creationId xmlns:a16="http://schemas.microsoft.com/office/drawing/2014/main" id="{00000000-0008-0000-0000-00004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07" name="imglogo" descr="spacer104474">
          <a:extLst>
            <a:ext uri="{FF2B5EF4-FFF2-40B4-BE49-F238E27FC236}">
              <a16:creationId xmlns:a16="http://schemas.microsoft.com/office/drawing/2014/main" id="{00000000-0008-0000-0000-00004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08" name="imglogo" descr="spacer104474">
          <a:extLst>
            <a:ext uri="{FF2B5EF4-FFF2-40B4-BE49-F238E27FC236}">
              <a16:creationId xmlns:a16="http://schemas.microsoft.com/office/drawing/2014/main" id="{00000000-0008-0000-0000-00004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09" name="imglogo" descr="spacer104474">
          <a:extLst>
            <a:ext uri="{FF2B5EF4-FFF2-40B4-BE49-F238E27FC236}">
              <a16:creationId xmlns:a16="http://schemas.microsoft.com/office/drawing/2014/main" id="{00000000-0008-0000-0000-00004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10" name="imglogo" descr="spacer104474">
          <a:extLst>
            <a:ext uri="{FF2B5EF4-FFF2-40B4-BE49-F238E27FC236}">
              <a16:creationId xmlns:a16="http://schemas.microsoft.com/office/drawing/2014/main" id="{00000000-0008-0000-0000-00004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11" name="imglogo" descr="spacer104474">
          <a:extLst>
            <a:ext uri="{FF2B5EF4-FFF2-40B4-BE49-F238E27FC236}">
              <a16:creationId xmlns:a16="http://schemas.microsoft.com/office/drawing/2014/main" id="{00000000-0008-0000-0000-00004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12" name="imglogo" descr="spacer104474">
          <a:extLst>
            <a:ext uri="{FF2B5EF4-FFF2-40B4-BE49-F238E27FC236}">
              <a16:creationId xmlns:a16="http://schemas.microsoft.com/office/drawing/2014/main" id="{00000000-0008-0000-0000-00004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13" name="imglogo" descr="spacer104474">
          <a:extLst>
            <a:ext uri="{FF2B5EF4-FFF2-40B4-BE49-F238E27FC236}">
              <a16:creationId xmlns:a16="http://schemas.microsoft.com/office/drawing/2014/main" id="{00000000-0008-0000-0000-00004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14" name="imglogo" descr="spacer104474">
          <a:extLst>
            <a:ext uri="{FF2B5EF4-FFF2-40B4-BE49-F238E27FC236}">
              <a16:creationId xmlns:a16="http://schemas.microsoft.com/office/drawing/2014/main" id="{00000000-0008-0000-0000-00004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15" name="imglogo" descr="spacer104474">
          <a:extLst>
            <a:ext uri="{FF2B5EF4-FFF2-40B4-BE49-F238E27FC236}">
              <a16:creationId xmlns:a16="http://schemas.microsoft.com/office/drawing/2014/main" id="{00000000-0008-0000-0000-00004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16" name="imglogo" descr="spacer104474">
          <a:extLst>
            <a:ext uri="{FF2B5EF4-FFF2-40B4-BE49-F238E27FC236}">
              <a16:creationId xmlns:a16="http://schemas.microsoft.com/office/drawing/2014/main" id="{00000000-0008-0000-0000-00005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17" name="imglogo" descr="spacer104474">
          <a:extLst>
            <a:ext uri="{FF2B5EF4-FFF2-40B4-BE49-F238E27FC236}">
              <a16:creationId xmlns:a16="http://schemas.microsoft.com/office/drawing/2014/main" id="{00000000-0008-0000-0000-00005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18" name="imglogo" descr="spacer104474">
          <a:extLst>
            <a:ext uri="{FF2B5EF4-FFF2-40B4-BE49-F238E27FC236}">
              <a16:creationId xmlns:a16="http://schemas.microsoft.com/office/drawing/2014/main" id="{00000000-0008-0000-0000-00005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19" name="imglogo" descr="spacer104474">
          <a:extLst>
            <a:ext uri="{FF2B5EF4-FFF2-40B4-BE49-F238E27FC236}">
              <a16:creationId xmlns:a16="http://schemas.microsoft.com/office/drawing/2014/main" id="{00000000-0008-0000-0000-00005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20" name="imglogo" descr="spacer104474">
          <a:extLst>
            <a:ext uri="{FF2B5EF4-FFF2-40B4-BE49-F238E27FC236}">
              <a16:creationId xmlns:a16="http://schemas.microsoft.com/office/drawing/2014/main" id="{00000000-0008-0000-0000-00005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21" name="imglogo" descr="spacer104474">
          <a:extLst>
            <a:ext uri="{FF2B5EF4-FFF2-40B4-BE49-F238E27FC236}">
              <a16:creationId xmlns:a16="http://schemas.microsoft.com/office/drawing/2014/main" id="{00000000-0008-0000-0000-00005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22" name="imglogo" descr="spacer104474">
          <a:extLst>
            <a:ext uri="{FF2B5EF4-FFF2-40B4-BE49-F238E27FC236}">
              <a16:creationId xmlns:a16="http://schemas.microsoft.com/office/drawing/2014/main" id="{00000000-0008-0000-0000-00005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23" name="imglogo" descr="spacer104474">
          <a:extLst>
            <a:ext uri="{FF2B5EF4-FFF2-40B4-BE49-F238E27FC236}">
              <a16:creationId xmlns:a16="http://schemas.microsoft.com/office/drawing/2014/main" id="{00000000-0008-0000-0000-00005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24" name="imglogo" descr="spacer104474">
          <a:extLst>
            <a:ext uri="{FF2B5EF4-FFF2-40B4-BE49-F238E27FC236}">
              <a16:creationId xmlns:a16="http://schemas.microsoft.com/office/drawing/2014/main" id="{00000000-0008-0000-0000-00005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25" name="imglogo" descr="spacer104474">
          <a:extLst>
            <a:ext uri="{FF2B5EF4-FFF2-40B4-BE49-F238E27FC236}">
              <a16:creationId xmlns:a16="http://schemas.microsoft.com/office/drawing/2014/main" id="{00000000-0008-0000-0000-00005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26" name="imglogo" descr="spacer104474">
          <a:extLst>
            <a:ext uri="{FF2B5EF4-FFF2-40B4-BE49-F238E27FC236}">
              <a16:creationId xmlns:a16="http://schemas.microsoft.com/office/drawing/2014/main" id="{00000000-0008-0000-0000-00005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27" name="imglogo" descr="spacer104474">
          <a:extLst>
            <a:ext uri="{FF2B5EF4-FFF2-40B4-BE49-F238E27FC236}">
              <a16:creationId xmlns:a16="http://schemas.microsoft.com/office/drawing/2014/main" id="{00000000-0008-0000-0000-00005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28" name="imglogo" descr="spacer104474">
          <a:extLst>
            <a:ext uri="{FF2B5EF4-FFF2-40B4-BE49-F238E27FC236}">
              <a16:creationId xmlns:a16="http://schemas.microsoft.com/office/drawing/2014/main" id="{00000000-0008-0000-0000-00005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29" name="imglogo" descr="spacer104474">
          <a:extLst>
            <a:ext uri="{FF2B5EF4-FFF2-40B4-BE49-F238E27FC236}">
              <a16:creationId xmlns:a16="http://schemas.microsoft.com/office/drawing/2014/main" id="{00000000-0008-0000-0000-00005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30" name="imglogo" descr="spacer104474">
          <a:extLst>
            <a:ext uri="{FF2B5EF4-FFF2-40B4-BE49-F238E27FC236}">
              <a16:creationId xmlns:a16="http://schemas.microsoft.com/office/drawing/2014/main" id="{00000000-0008-0000-0000-00005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31" name="imglogo" descr="spacer104474">
          <a:extLst>
            <a:ext uri="{FF2B5EF4-FFF2-40B4-BE49-F238E27FC236}">
              <a16:creationId xmlns:a16="http://schemas.microsoft.com/office/drawing/2014/main" id="{00000000-0008-0000-0000-00005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32" name="imglogo" descr="spacer104474">
          <a:extLst>
            <a:ext uri="{FF2B5EF4-FFF2-40B4-BE49-F238E27FC236}">
              <a16:creationId xmlns:a16="http://schemas.microsoft.com/office/drawing/2014/main" id="{00000000-0008-0000-0000-00006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33" name="imglogo" descr="spacer104474">
          <a:extLst>
            <a:ext uri="{FF2B5EF4-FFF2-40B4-BE49-F238E27FC236}">
              <a16:creationId xmlns:a16="http://schemas.microsoft.com/office/drawing/2014/main" id="{00000000-0008-0000-0000-00006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34" name="imglogo" descr="spacer104474">
          <a:extLst>
            <a:ext uri="{FF2B5EF4-FFF2-40B4-BE49-F238E27FC236}">
              <a16:creationId xmlns:a16="http://schemas.microsoft.com/office/drawing/2014/main" id="{00000000-0008-0000-0000-00006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35" name="imglogo" descr="spacer104474">
          <a:extLst>
            <a:ext uri="{FF2B5EF4-FFF2-40B4-BE49-F238E27FC236}">
              <a16:creationId xmlns:a16="http://schemas.microsoft.com/office/drawing/2014/main" id="{00000000-0008-0000-0000-00006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36" name="imglogo" descr="spacer104474">
          <a:extLst>
            <a:ext uri="{FF2B5EF4-FFF2-40B4-BE49-F238E27FC236}">
              <a16:creationId xmlns:a16="http://schemas.microsoft.com/office/drawing/2014/main" id="{00000000-0008-0000-0000-00006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37" name="imglogo" descr="spacer104474">
          <a:extLst>
            <a:ext uri="{FF2B5EF4-FFF2-40B4-BE49-F238E27FC236}">
              <a16:creationId xmlns:a16="http://schemas.microsoft.com/office/drawing/2014/main" id="{00000000-0008-0000-0000-00006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38" name="imglogo" descr="spacer104474">
          <a:extLst>
            <a:ext uri="{FF2B5EF4-FFF2-40B4-BE49-F238E27FC236}">
              <a16:creationId xmlns:a16="http://schemas.microsoft.com/office/drawing/2014/main" id="{00000000-0008-0000-0000-00006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39" name="imglogo" descr="spacer104474">
          <a:extLst>
            <a:ext uri="{FF2B5EF4-FFF2-40B4-BE49-F238E27FC236}">
              <a16:creationId xmlns:a16="http://schemas.microsoft.com/office/drawing/2014/main" id="{00000000-0008-0000-0000-00006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40" name="imglogo" descr="spacer104474">
          <a:extLst>
            <a:ext uri="{FF2B5EF4-FFF2-40B4-BE49-F238E27FC236}">
              <a16:creationId xmlns:a16="http://schemas.microsoft.com/office/drawing/2014/main" id="{00000000-0008-0000-0000-00006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41" name="imglogo" descr="spacer104474">
          <a:extLst>
            <a:ext uri="{FF2B5EF4-FFF2-40B4-BE49-F238E27FC236}">
              <a16:creationId xmlns:a16="http://schemas.microsoft.com/office/drawing/2014/main" id="{00000000-0008-0000-0000-00006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42" name="imglogo" descr="spacer104474">
          <a:extLst>
            <a:ext uri="{FF2B5EF4-FFF2-40B4-BE49-F238E27FC236}">
              <a16:creationId xmlns:a16="http://schemas.microsoft.com/office/drawing/2014/main" id="{00000000-0008-0000-0000-00006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43" name="imglogo" descr="spacer104474">
          <a:extLst>
            <a:ext uri="{FF2B5EF4-FFF2-40B4-BE49-F238E27FC236}">
              <a16:creationId xmlns:a16="http://schemas.microsoft.com/office/drawing/2014/main" id="{00000000-0008-0000-0000-00006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44" name="imglogo" descr="spacer104474">
          <a:extLst>
            <a:ext uri="{FF2B5EF4-FFF2-40B4-BE49-F238E27FC236}">
              <a16:creationId xmlns:a16="http://schemas.microsoft.com/office/drawing/2014/main" id="{00000000-0008-0000-0000-00006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45" name="imglogo" descr="spacer104474">
          <a:extLst>
            <a:ext uri="{FF2B5EF4-FFF2-40B4-BE49-F238E27FC236}">
              <a16:creationId xmlns:a16="http://schemas.microsoft.com/office/drawing/2014/main" id="{00000000-0008-0000-0000-00006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46" name="imglogo" descr="spacer104474">
          <a:extLst>
            <a:ext uri="{FF2B5EF4-FFF2-40B4-BE49-F238E27FC236}">
              <a16:creationId xmlns:a16="http://schemas.microsoft.com/office/drawing/2014/main" id="{00000000-0008-0000-0000-00006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47" name="imglogo" descr="spacer104474">
          <a:extLst>
            <a:ext uri="{FF2B5EF4-FFF2-40B4-BE49-F238E27FC236}">
              <a16:creationId xmlns:a16="http://schemas.microsoft.com/office/drawing/2014/main" id="{00000000-0008-0000-0000-00006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48" name="imglogo" descr="spacer104474">
          <a:extLst>
            <a:ext uri="{FF2B5EF4-FFF2-40B4-BE49-F238E27FC236}">
              <a16:creationId xmlns:a16="http://schemas.microsoft.com/office/drawing/2014/main" id="{00000000-0008-0000-0000-00007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49" name="imglogo" descr="spacer104474">
          <a:extLst>
            <a:ext uri="{FF2B5EF4-FFF2-40B4-BE49-F238E27FC236}">
              <a16:creationId xmlns:a16="http://schemas.microsoft.com/office/drawing/2014/main" id="{00000000-0008-0000-0000-00007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50" name="imglogo" descr="spacer104474">
          <a:extLst>
            <a:ext uri="{FF2B5EF4-FFF2-40B4-BE49-F238E27FC236}">
              <a16:creationId xmlns:a16="http://schemas.microsoft.com/office/drawing/2014/main" id="{00000000-0008-0000-0000-00007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51" name="imglogo" descr="spacer104474">
          <a:extLst>
            <a:ext uri="{FF2B5EF4-FFF2-40B4-BE49-F238E27FC236}">
              <a16:creationId xmlns:a16="http://schemas.microsoft.com/office/drawing/2014/main" id="{00000000-0008-0000-0000-00007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52" name="imglogo" descr="spacer104474">
          <a:extLst>
            <a:ext uri="{FF2B5EF4-FFF2-40B4-BE49-F238E27FC236}">
              <a16:creationId xmlns:a16="http://schemas.microsoft.com/office/drawing/2014/main" id="{00000000-0008-0000-0000-00007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53" name="imglogo" descr="spacer104474">
          <a:extLst>
            <a:ext uri="{FF2B5EF4-FFF2-40B4-BE49-F238E27FC236}">
              <a16:creationId xmlns:a16="http://schemas.microsoft.com/office/drawing/2014/main" id="{00000000-0008-0000-0000-00007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54" name="imglogo" descr="spacer104474">
          <a:extLst>
            <a:ext uri="{FF2B5EF4-FFF2-40B4-BE49-F238E27FC236}">
              <a16:creationId xmlns:a16="http://schemas.microsoft.com/office/drawing/2014/main" id="{00000000-0008-0000-0000-00007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55" name="imglogo" descr="spacer104474">
          <a:extLst>
            <a:ext uri="{FF2B5EF4-FFF2-40B4-BE49-F238E27FC236}">
              <a16:creationId xmlns:a16="http://schemas.microsoft.com/office/drawing/2014/main" id="{00000000-0008-0000-0000-00007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56" name="imglogo" descr="spacer104474">
          <a:extLst>
            <a:ext uri="{FF2B5EF4-FFF2-40B4-BE49-F238E27FC236}">
              <a16:creationId xmlns:a16="http://schemas.microsoft.com/office/drawing/2014/main" id="{00000000-0008-0000-0000-00007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57" name="imglogo" descr="spacer104474">
          <a:extLst>
            <a:ext uri="{FF2B5EF4-FFF2-40B4-BE49-F238E27FC236}">
              <a16:creationId xmlns:a16="http://schemas.microsoft.com/office/drawing/2014/main" id="{00000000-0008-0000-0000-00007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58" name="imglogo" descr="spacer104474">
          <a:extLst>
            <a:ext uri="{FF2B5EF4-FFF2-40B4-BE49-F238E27FC236}">
              <a16:creationId xmlns:a16="http://schemas.microsoft.com/office/drawing/2014/main" id="{00000000-0008-0000-0000-00007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59" name="imglogo" descr="spacer104474">
          <a:extLst>
            <a:ext uri="{FF2B5EF4-FFF2-40B4-BE49-F238E27FC236}">
              <a16:creationId xmlns:a16="http://schemas.microsoft.com/office/drawing/2014/main" id="{00000000-0008-0000-0000-00007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60" name="imglogo" descr="spacer104474">
          <a:extLst>
            <a:ext uri="{FF2B5EF4-FFF2-40B4-BE49-F238E27FC236}">
              <a16:creationId xmlns:a16="http://schemas.microsoft.com/office/drawing/2014/main" id="{00000000-0008-0000-0000-00007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61" name="imglogo" descr="spacer104474">
          <a:extLst>
            <a:ext uri="{FF2B5EF4-FFF2-40B4-BE49-F238E27FC236}">
              <a16:creationId xmlns:a16="http://schemas.microsoft.com/office/drawing/2014/main" id="{00000000-0008-0000-0000-00007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62" name="imglogo" descr="spacer104474">
          <a:extLst>
            <a:ext uri="{FF2B5EF4-FFF2-40B4-BE49-F238E27FC236}">
              <a16:creationId xmlns:a16="http://schemas.microsoft.com/office/drawing/2014/main" id="{00000000-0008-0000-0000-00007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63" name="imglogo" descr="spacer104474">
          <a:extLst>
            <a:ext uri="{FF2B5EF4-FFF2-40B4-BE49-F238E27FC236}">
              <a16:creationId xmlns:a16="http://schemas.microsoft.com/office/drawing/2014/main" id="{00000000-0008-0000-0000-00007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64" name="imglogo" descr="spacer104474">
          <a:extLst>
            <a:ext uri="{FF2B5EF4-FFF2-40B4-BE49-F238E27FC236}">
              <a16:creationId xmlns:a16="http://schemas.microsoft.com/office/drawing/2014/main" id="{00000000-0008-0000-0000-00008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65" name="imglogo" descr="spacer104474">
          <a:extLst>
            <a:ext uri="{FF2B5EF4-FFF2-40B4-BE49-F238E27FC236}">
              <a16:creationId xmlns:a16="http://schemas.microsoft.com/office/drawing/2014/main" id="{00000000-0008-0000-0000-00008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66" name="imglogo" descr="spacer104474">
          <a:extLst>
            <a:ext uri="{FF2B5EF4-FFF2-40B4-BE49-F238E27FC236}">
              <a16:creationId xmlns:a16="http://schemas.microsoft.com/office/drawing/2014/main" id="{00000000-0008-0000-0000-00008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67" name="imglogo" descr="spacer104474">
          <a:extLst>
            <a:ext uri="{FF2B5EF4-FFF2-40B4-BE49-F238E27FC236}">
              <a16:creationId xmlns:a16="http://schemas.microsoft.com/office/drawing/2014/main" id="{00000000-0008-0000-0000-00008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68" name="imglogo" descr="spacer104474">
          <a:extLst>
            <a:ext uri="{FF2B5EF4-FFF2-40B4-BE49-F238E27FC236}">
              <a16:creationId xmlns:a16="http://schemas.microsoft.com/office/drawing/2014/main" id="{00000000-0008-0000-0000-00008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69" name="imglogo" descr="spacer104474">
          <a:extLst>
            <a:ext uri="{FF2B5EF4-FFF2-40B4-BE49-F238E27FC236}">
              <a16:creationId xmlns:a16="http://schemas.microsoft.com/office/drawing/2014/main" id="{00000000-0008-0000-0000-00008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70" name="imglogo" descr="spacer104474">
          <a:extLst>
            <a:ext uri="{FF2B5EF4-FFF2-40B4-BE49-F238E27FC236}">
              <a16:creationId xmlns:a16="http://schemas.microsoft.com/office/drawing/2014/main" id="{00000000-0008-0000-0000-00008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71" name="imglogo" descr="spacer104474">
          <a:extLst>
            <a:ext uri="{FF2B5EF4-FFF2-40B4-BE49-F238E27FC236}">
              <a16:creationId xmlns:a16="http://schemas.microsoft.com/office/drawing/2014/main" id="{00000000-0008-0000-0000-00008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72" name="imglogo" descr="spacer104474">
          <a:extLst>
            <a:ext uri="{FF2B5EF4-FFF2-40B4-BE49-F238E27FC236}">
              <a16:creationId xmlns:a16="http://schemas.microsoft.com/office/drawing/2014/main" id="{00000000-0008-0000-0000-00008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73" name="imglogo" descr="spacer104474">
          <a:extLst>
            <a:ext uri="{FF2B5EF4-FFF2-40B4-BE49-F238E27FC236}">
              <a16:creationId xmlns:a16="http://schemas.microsoft.com/office/drawing/2014/main" id="{00000000-0008-0000-0000-00008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74" name="imglogo" descr="spacer104474">
          <a:extLst>
            <a:ext uri="{FF2B5EF4-FFF2-40B4-BE49-F238E27FC236}">
              <a16:creationId xmlns:a16="http://schemas.microsoft.com/office/drawing/2014/main" id="{00000000-0008-0000-0000-00008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75" name="imglogo" descr="spacer104474">
          <a:extLst>
            <a:ext uri="{FF2B5EF4-FFF2-40B4-BE49-F238E27FC236}">
              <a16:creationId xmlns:a16="http://schemas.microsoft.com/office/drawing/2014/main" id="{00000000-0008-0000-0000-00008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76" name="imglogo" descr="spacer104474">
          <a:extLst>
            <a:ext uri="{FF2B5EF4-FFF2-40B4-BE49-F238E27FC236}">
              <a16:creationId xmlns:a16="http://schemas.microsoft.com/office/drawing/2014/main" id="{00000000-0008-0000-0000-00008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77" name="imglogo" descr="spacer104474">
          <a:extLst>
            <a:ext uri="{FF2B5EF4-FFF2-40B4-BE49-F238E27FC236}">
              <a16:creationId xmlns:a16="http://schemas.microsoft.com/office/drawing/2014/main" id="{00000000-0008-0000-0000-00008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78" name="imglogo" descr="spacer104474">
          <a:extLst>
            <a:ext uri="{FF2B5EF4-FFF2-40B4-BE49-F238E27FC236}">
              <a16:creationId xmlns:a16="http://schemas.microsoft.com/office/drawing/2014/main" id="{00000000-0008-0000-0000-00008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79" name="imglogo" descr="spacer104474">
          <a:extLst>
            <a:ext uri="{FF2B5EF4-FFF2-40B4-BE49-F238E27FC236}">
              <a16:creationId xmlns:a16="http://schemas.microsoft.com/office/drawing/2014/main" id="{00000000-0008-0000-0000-00008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80" name="imglogo" descr="spacer104474">
          <a:extLst>
            <a:ext uri="{FF2B5EF4-FFF2-40B4-BE49-F238E27FC236}">
              <a16:creationId xmlns:a16="http://schemas.microsoft.com/office/drawing/2014/main" id="{00000000-0008-0000-0000-00009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81" name="imglogo" descr="spacer104474">
          <a:extLst>
            <a:ext uri="{FF2B5EF4-FFF2-40B4-BE49-F238E27FC236}">
              <a16:creationId xmlns:a16="http://schemas.microsoft.com/office/drawing/2014/main" id="{00000000-0008-0000-0000-00009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82" name="imglogo" descr="spacer104474">
          <a:extLst>
            <a:ext uri="{FF2B5EF4-FFF2-40B4-BE49-F238E27FC236}">
              <a16:creationId xmlns:a16="http://schemas.microsoft.com/office/drawing/2014/main" id="{00000000-0008-0000-0000-00009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83" name="imglogo" descr="spacer104474">
          <a:extLst>
            <a:ext uri="{FF2B5EF4-FFF2-40B4-BE49-F238E27FC236}">
              <a16:creationId xmlns:a16="http://schemas.microsoft.com/office/drawing/2014/main" id="{00000000-0008-0000-0000-00009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84" name="imglogo" descr="spacer104474">
          <a:extLst>
            <a:ext uri="{FF2B5EF4-FFF2-40B4-BE49-F238E27FC236}">
              <a16:creationId xmlns:a16="http://schemas.microsoft.com/office/drawing/2014/main" id="{00000000-0008-0000-0000-00009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85" name="imglogo" descr="spacer104474">
          <a:extLst>
            <a:ext uri="{FF2B5EF4-FFF2-40B4-BE49-F238E27FC236}">
              <a16:creationId xmlns:a16="http://schemas.microsoft.com/office/drawing/2014/main" id="{00000000-0008-0000-0000-00009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86" name="imglogo" descr="spacer104474">
          <a:extLst>
            <a:ext uri="{FF2B5EF4-FFF2-40B4-BE49-F238E27FC236}">
              <a16:creationId xmlns:a16="http://schemas.microsoft.com/office/drawing/2014/main" id="{00000000-0008-0000-0000-00009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87" name="imglogo" descr="spacer104474">
          <a:extLst>
            <a:ext uri="{FF2B5EF4-FFF2-40B4-BE49-F238E27FC236}">
              <a16:creationId xmlns:a16="http://schemas.microsoft.com/office/drawing/2014/main" id="{00000000-0008-0000-0000-00009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88" name="imglogo" descr="spacer104474">
          <a:extLst>
            <a:ext uri="{FF2B5EF4-FFF2-40B4-BE49-F238E27FC236}">
              <a16:creationId xmlns:a16="http://schemas.microsoft.com/office/drawing/2014/main" id="{00000000-0008-0000-0000-00009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89" name="imglogo" descr="spacer104474">
          <a:extLst>
            <a:ext uri="{FF2B5EF4-FFF2-40B4-BE49-F238E27FC236}">
              <a16:creationId xmlns:a16="http://schemas.microsoft.com/office/drawing/2014/main" id="{00000000-0008-0000-0000-00009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90" name="imglogo" descr="spacer104474">
          <a:extLst>
            <a:ext uri="{FF2B5EF4-FFF2-40B4-BE49-F238E27FC236}">
              <a16:creationId xmlns:a16="http://schemas.microsoft.com/office/drawing/2014/main" id="{00000000-0008-0000-0000-00009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91" name="imglogo" descr="spacer104474">
          <a:extLst>
            <a:ext uri="{FF2B5EF4-FFF2-40B4-BE49-F238E27FC236}">
              <a16:creationId xmlns:a16="http://schemas.microsoft.com/office/drawing/2014/main" id="{00000000-0008-0000-0000-00009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92" name="imglogo" descr="spacer104474">
          <a:extLst>
            <a:ext uri="{FF2B5EF4-FFF2-40B4-BE49-F238E27FC236}">
              <a16:creationId xmlns:a16="http://schemas.microsoft.com/office/drawing/2014/main" id="{00000000-0008-0000-0000-00009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171450</xdr:rowOff>
    </xdr:to>
    <xdr:pic>
      <xdr:nvPicPr>
        <xdr:cNvPr id="1693" name="imglogo" descr="spacer104474">
          <a:extLst>
            <a:ext uri="{FF2B5EF4-FFF2-40B4-BE49-F238E27FC236}">
              <a16:creationId xmlns:a16="http://schemas.microsoft.com/office/drawing/2014/main" id="{00000000-0008-0000-0000-00009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37</xdr:row>
      <xdr:rowOff>28575</xdr:rowOff>
    </xdr:to>
    <xdr:pic>
      <xdr:nvPicPr>
        <xdr:cNvPr id="1694" name="imglogo" descr="spacer104474">
          <a:extLst>
            <a:ext uri="{FF2B5EF4-FFF2-40B4-BE49-F238E27FC236}">
              <a16:creationId xmlns:a16="http://schemas.microsoft.com/office/drawing/2014/main" id="{00000000-0008-0000-0000-00009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37</xdr:row>
      <xdr:rowOff>28575</xdr:rowOff>
    </xdr:to>
    <xdr:pic>
      <xdr:nvPicPr>
        <xdr:cNvPr id="1695" name="imglogo" descr="spacer104474">
          <a:extLst>
            <a:ext uri="{FF2B5EF4-FFF2-40B4-BE49-F238E27FC236}">
              <a16:creationId xmlns:a16="http://schemas.microsoft.com/office/drawing/2014/main" id="{00000000-0008-0000-0000-00009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37</xdr:row>
      <xdr:rowOff>28575</xdr:rowOff>
    </xdr:to>
    <xdr:pic>
      <xdr:nvPicPr>
        <xdr:cNvPr id="1696" name="imglogo" descr="spacer104474">
          <a:extLst>
            <a:ext uri="{FF2B5EF4-FFF2-40B4-BE49-F238E27FC236}">
              <a16:creationId xmlns:a16="http://schemas.microsoft.com/office/drawing/2014/main" id="{00000000-0008-0000-0000-0000A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37</xdr:row>
      <xdr:rowOff>28575</xdr:rowOff>
    </xdr:to>
    <xdr:pic>
      <xdr:nvPicPr>
        <xdr:cNvPr id="1697" name="imglogo" descr="spacer104474">
          <a:extLst>
            <a:ext uri="{FF2B5EF4-FFF2-40B4-BE49-F238E27FC236}">
              <a16:creationId xmlns:a16="http://schemas.microsoft.com/office/drawing/2014/main" id="{00000000-0008-0000-0000-0000A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98" name="imglogo" descr="spacer104474">
          <a:extLst>
            <a:ext uri="{FF2B5EF4-FFF2-40B4-BE49-F238E27FC236}">
              <a16:creationId xmlns:a16="http://schemas.microsoft.com/office/drawing/2014/main" id="{00000000-0008-0000-0000-0000A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699" name="imglogo" descr="spacer104474">
          <a:extLst>
            <a:ext uri="{FF2B5EF4-FFF2-40B4-BE49-F238E27FC236}">
              <a16:creationId xmlns:a16="http://schemas.microsoft.com/office/drawing/2014/main" id="{00000000-0008-0000-0000-0000A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00" name="imglogo" descr="spacer104474">
          <a:extLst>
            <a:ext uri="{FF2B5EF4-FFF2-40B4-BE49-F238E27FC236}">
              <a16:creationId xmlns:a16="http://schemas.microsoft.com/office/drawing/2014/main" id="{00000000-0008-0000-0000-0000A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01" name="imglogo" descr="spacer104474">
          <a:extLst>
            <a:ext uri="{FF2B5EF4-FFF2-40B4-BE49-F238E27FC236}">
              <a16:creationId xmlns:a16="http://schemas.microsoft.com/office/drawing/2014/main" id="{00000000-0008-0000-0000-0000A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02" name="imglogo" descr="spacer104474">
          <a:extLst>
            <a:ext uri="{FF2B5EF4-FFF2-40B4-BE49-F238E27FC236}">
              <a16:creationId xmlns:a16="http://schemas.microsoft.com/office/drawing/2014/main" id="{00000000-0008-0000-0000-0000A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03" name="imglogo" descr="spacer104474">
          <a:extLst>
            <a:ext uri="{FF2B5EF4-FFF2-40B4-BE49-F238E27FC236}">
              <a16:creationId xmlns:a16="http://schemas.microsoft.com/office/drawing/2014/main" id="{00000000-0008-0000-0000-0000A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04" name="imglogo" descr="spacer104474">
          <a:extLst>
            <a:ext uri="{FF2B5EF4-FFF2-40B4-BE49-F238E27FC236}">
              <a16:creationId xmlns:a16="http://schemas.microsoft.com/office/drawing/2014/main" id="{00000000-0008-0000-0000-0000A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05" name="imglogo" descr="spacer104474">
          <a:extLst>
            <a:ext uri="{FF2B5EF4-FFF2-40B4-BE49-F238E27FC236}">
              <a16:creationId xmlns:a16="http://schemas.microsoft.com/office/drawing/2014/main" id="{00000000-0008-0000-0000-0000A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06" name="imglogo" descr="spacer104474">
          <a:extLst>
            <a:ext uri="{FF2B5EF4-FFF2-40B4-BE49-F238E27FC236}">
              <a16:creationId xmlns:a16="http://schemas.microsoft.com/office/drawing/2014/main" id="{00000000-0008-0000-0000-0000A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07" name="imglogo" descr="spacer104474">
          <a:extLst>
            <a:ext uri="{FF2B5EF4-FFF2-40B4-BE49-F238E27FC236}">
              <a16:creationId xmlns:a16="http://schemas.microsoft.com/office/drawing/2014/main" id="{00000000-0008-0000-0000-0000A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08" name="imglogo" descr="spacer104474">
          <a:extLst>
            <a:ext uri="{FF2B5EF4-FFF2-40B4-BE49-F238E27FC236}">
              <a16:creationId xmlns:a16="http://schemas.microsoft.com/office/drawing/2014/main" id="{00000000-0008-0000-0000-0000A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09" name="imglogo" descr="spacer104474">
          <a:extLst>
            <a:ext uri="{FF2B5EF4-FFF2-40B4-BE49-F238E27FC236}">
              <a16:creationId xmlns:a16="http://schemas.microsoft.com/office/drawing/2014/main" id="{00000000-0008-0000-0000-0000A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10" name="imglogo" descr="spacer104474">
          <a:extLst>
            <a:ext uri="{FF2B5EF4-FFF2-40B4-BE49-F238E27FC236}">
              <a16:creationId xmlns:a16="http://schemas.microsoft.com/office/drawing/2014/main" id="{00000000-0008-0000-0000-0000A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11" name="imglogo" descr="spacer104474">
          <a:extLst>
            <a:ext uri="{FF2B5EF4-FFF2-40B4-BE49-F238E27FC236}">
              <a16:creationId xmlns:a16="http://schemas.microsoft.com/office/drawing/2014/main" id="{00000000-0008-0000-0000-0000A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12" name="imglogo" descr="spacer104474">
          <a:extLst>
            <a:ext uri="{FF2B5EF4-FFF2-40B4-BE49-F238E27FC236}">
              <a16:creationId xmlns:a16="http://schemas.microsoft.com/office/drawing/2014/main" id="{00000000-0008-0000-0000-0000B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13" name="imglogo" descr="spacer104474">
          <a:extLst>
            <a:ext uri="{FF2B5EF4-FFF2-40B4-BE49-F238E27FC236}">
              <a16:creationId xmlns:a16="http://schemas.microsoft.com/office/drawing/2014/main" id="{00000000-0008-0000-0000-0000B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14" name="imglogo" descr="spacer104474">
          <a:extLst>
            <a:ext uri="{FF2B5EF4-FFF2-40B4-BE49-F238E27FC236}">
              <a16:creationId xmlns:a16="http://schemas.microsoft.com/office/drawing/2014/main" id="{00000000-0008-0000-0000-0000B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15" name="imglogo" descr="spacer104474">
          <a:extLst>
            <a:ext uri="{FF2B5EF4-FFF2-40B4-BE49-F238E27FC236}">
              <a16:creationId xmlns:a16="http://schemas.microsoft.com/office/drawing/2014/main" id="{00000000-0008-0000-0000-0000B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16" name="imglogo" descr="spacer104474">
          <a:extLst>
            <a:ext uri="{FF2B5EF4-FFF2-40B4-BE49-F238E27FC236}">
              <a16:creationId xmlns:a16="http://schemas.microsoft.com/office/drawing/2014/main" id="{00000000-0008-0000-0000-0000B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17" name="imglogo" descr="spacer104474">
          <a:extLst>
            <a:ext uri="{FF2B5EF4-FFF2-40B4-BE49-F238E27FC236}">
              <a16:creationId xmlns:a16="http://schemas.microsoft.com/office/drawing/2014/main" id="{00000000-0008-0000-0000-0000B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18" name="imglogo" descr="spacer104474">
          <a:extLst>
            <a:ext uri="{FF2B5EF4-FFF2-40B4-BE49-F238E27FC236}">
              <a16:creationId xmlns:a16="http://schemas.microsoft.com/office/drawing/2014/main" id="{00000000-0008-0000-0000-0000B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19" name="imglogo" descr="spacer104474">
          <a:extLst>
            <a:ext uri="{FF2B5EF4-FFF2-40B4-BE49-F238E27FC236}">
              <a16:creationId xmlns:a16="http://schemas.microsoft.com/office/drawing/2014/main" id="{00000000-0008-0000-0000-0000B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20" name="imglogo" descr="spacer104474">
          <a:extLst>
            <a:ext uri="{FF2B5EF4-FFF2-40B4-BE49-F238E27FC236}">
              <a16:creationId xmlns:a16="http://schemas.microsoft.com/office/drawing/2014/main" id="{00000000-0008-0000-0000-0000B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21" name="imglogo" descr="spacer104474">
          <a:extLst>
            <a:ext uri="{FF2B5EF4-FFF2-40B4-BE49-F238E27FC236}">
              <a16:creationId xmlns:a16="http://schemas.microsoft.com/office/drawing/2014/main" id="{00000000-0008-0000-0000-0000B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22" name="imglogo" descr="spacer104474">
          <a:extLst>
            <a:ext uri="{FF2B5EF4-FFF2-40B4-BE49-F238E27FC236}">
              <a16:creationId xmlns:a16="http://schemas.microsoft.com/office/drawing/2014/main" id="{00000000-0008-0000-0000-0000B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23" name="imglogo" descr="spacer104474">
          <a:extLst>
            <a:ext uri="{FF2B5EF4-FFF2-40B4-BE49-F238E27FC236}">
              <a16:creationId xmlns:a16="http://schemas.microsoft.com/office/drawing/2014/main" id="{00000000-0008-0000-0000-0000B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24" name="imglogo" descr="spacer104474">
          <a:extLst>
            <a:ext uri="{FF2B5EF4-FFF2-40B4-BE49-F238E27FC236}">
              <a16:creationId xmlns:a16="http://schemas.microsoft.com/office/drawing/2014/main" id="{00000000-0008-0000-0000-0000B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25" name="imglogo" descr="spacer104474">
          <a:extLst>
            <a:ext uri="{FF2B5EF4-FFF2-40B4-BE49-F238E27FC236}">
              <a16:creationId xmlns:a16="http://schemas.microsoft.com/office/drawing/2014/main" id="{00000000-0008-0000-0000-0000B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26" name="imglogo" descr="spacer104474">
          <a:extLst>
            <a:ext uri="{FF2B5EF4-FFF2-40B4-BE49-F238E27FC236}">
              <a16:creationId xmlns:a16="http://schemas.microsoft.com/office/drawing/2014/main" id="{00000000-0008-0000-0000-0000B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27" name="imglogo" descr="spacer104474">
          <a:extLst>
            <a:ext uri="{FF2B5EF4-FFF2-40B4-BE49-F238E27FC236}">
              <a16:creationId xmlns:a16="http://schemas.microsoft.com/office/drawing/2014/main" id="{00000000-0008-0000-0000-0000B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28" name="imglogo" descr="spacer104474">
          <a:extLst>
            <a:ext uri="{FF2B5EF4-FFF2-40B4-BE49-F238E27FC236}">
              <a16:creationId xmlns:a16="http://schemas.microsoft.com/office/drawing/2014/main" id="{00000000-0008-0000-0000-0000C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29" name="imglogo" descr="spacer104474">
          <a:extLst>
            <a:ext uri="{FF2B5EF4-FFF2-40B4-BE49-F238E27FC236}">
              <a16:creationId xmlns:a16="http://schemas.microsoft.com/office/drawing/2014/main" id="{00000000-0008-0000-0000-0000C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30" name="imglogo" descr="spacer104474">
          <a:extLst>
            <a:ext uri="{FF2B5EF4-FFF2-40B4-BE49-F238E27FC236}">
              <a16:creationId xmlns:a16="http://schemas.microsoft.com/office/drawing/2014/main" id="{00000000-0008-0000-0000-0000C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31" name="imglogo" descr="spacer104474">
          <a:extLst>
            <a:ext uri="{FF2B5EF4-FFF2-40B4-BE49-F238E27FC236}">
              <a16:creationId xmlns:a16="http://schemas.microsoft.com/office/drawing/2014/main" id="{00000000-0008-0000-0000-0000C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32" name="imglogo" descr="spacer104474">
          <a:extLst>
            <a:ext uri="{FF2B5EF4-FFF2-40B4-BE49-F238E27FC236}">
              <a16:creationId xmlns:a16="http://schemas.microsoft.com/office/drawing/2014/main" id="{00000000-0008-0000-0000-0000C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33" name="imglogo" descr="spacer104474">
          <a:extLst>
            <a:ext uri="{FF2B5EF4-FFF2-40B4-BE49-F238E27FC236}">
              <a16:creationId xmlns:a16="http://schemas.microsoft.com/office/drawing/2014/main" id="{00000000-0008-0000-0000-0000C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34" name="imglogo" descr="spacer104474">
          <a:extLst>
            <a:ext uri="{FF2B5EF4-FFF2-40B4-BE49-F238E27FC236}">
              <a16:creationId xmlns:a16="http://schemas.microsoft.com/office/drawing/2014/main" id="{00000000-0008-0000-0000-0000C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35" name="imglogo" descr="spacer104474">
          <a:extLst>
            <a:ext uri="{FF2B5EF4-FFF2-40B4-BE49-F238E27FC236}">
              <a16:creationId xmlns:a16="http://schemas.microsoft.com/office/drawing/2014/main" id="{00000000-0008-0000-0000-0000C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36" name="imglogo" descr="spacer104474">
          <a:extLst>
            <a:ext uri="{FF2B5EF4-FFF2-40B4-BE49-F238E27FC236}">
              <a16:creationId xmlns:a16="http://schemas.microsoft.com/office/drawing/2014/main" id="{00000000-0008-0000-0000-0000C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37" name="imglogo" descr="spacer104474">
          <a:extLst>
            <a:ext uri="{FF2B5EF4-FFF2-40B4-BE49-F238E27FC236}">
              <a16:creationId xmlns:a16="http://schemas.microsoft.com/office/drawing/2014/main" id="{00000000-0008-0000-0000-0000C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38" name="imglogo" descr="spacer104474">
          <a:extLst>
            <a:ext uri="{FF2B5EF4-FFF2-40B4-BE49-F238E27FC236}">
              <a16:creationId xmlns:a16="http://schemas.microsoft.com/office/drawing/2014/main" id="{00000000-0008-0000-0000-0000C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39" name="imglogo" descr="spacer104474">
          <a:extLst>
            <a:ext uri="{FF2B5EF4-FFF2-40B4-BE49-F238E27FC236}">
              <a16:creationId xmlns:a16="http://schemas.microsoft.com/office/drawing/2014/main" id="{00000000-0008-0000-0000-0000C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40" name="imglogo" descr="spacer104474">
          <a:extLst>
            <a:ext uri="{FF2B5EF4-FFF2-40B4-BE49-F238E27FC236}">
              <a16:creationId xmlns:a16="http://schemas.microsoft.com/office/drawing/2014/main" id="{00000000-0008-0000-0000-0000C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41" name="imglogo" descr="spacer104474">
          <a:extLst>
            <a:ext uri="{FF2B5EF4-FFF2-40B4-BE49-F238E27FC236}">
              <a16:creationId xmlns:a16="http://schemas.microsoft.com/office/drawing/2014/main" id="{00000000-0008-0000-0000-0000C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42" name="imglogo" descr="spacer104474">
          <a:extLst>
            <a:ext uri="{FF2B5EF4-FFF2-40B4-BE49-F238E27FC236}">
              <a16:creationId xmlns:a16="http://schemas.microsoft.com/office/drawing/2014/main" id="{00000000-0008-0000-0000-0000C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43" name="imglogo" descr="spacer104474">
          <a:extLst>
            <a:ext uri="{FF2B5EF4-FFF2-40B4-BE49-F238E27FC236}">
              <a16:creationId xmlns:a16="http://schemas.microsoft.com/office/drawing/2014/main" id="{00000000-0008-0000-0000-0000C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44" name="imglogo" descr="spacer104474">
          <a:extLst>
            <a:ext uri="{FF2B5EF4-FFF2-40B4-BE49-F238E27FC236}">
              <a16:creationId xmlns:a16="http://schemas.microsoft.com/office/drawing/2014/main" id="{00000000-0008-0000-0000-0000D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45" name="imglogo" descr="spacer104474">
          <a:extLst>
            <a:ext uri="{FF2B5EF4-FFF2-40B4-BE49-F238E27FC236}">
              <a16:creationId xmlns:a16="http://schemas.microsoft.com/office/drawing/2014/main" id="{00000000-0008-0000-0000-0000D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46" name="imglogo" descr="spacer104474">
          <a:extLst>
            <a:ext uri="{FF2B5EF4-FFF2-40B4-BE49-F238E27FC236}">
              <a16:creationId xmlns:a16="http://schemas.microsoft.com/office/drawing/2014/main" id="{00000000-0008-0000-0000-0000D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47" name="imglogo" descr="spacer104474">
          <a:extLst>
            <a:ext uri="{FF2B5EF4-FFF2-40B4-BE49-F238E27FC236}">
              <a16:creationId xmlns:a16="http://schemas.microsoft.com/office/drawing/2014/main" id="{00000000-0008-0000-0000-0000D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48" name="imglogo" descr="spacer104474">
          <a:extLst>
            <a:ext uri="{FF2B5EF4-FFF2-40B4-BE49-F238E27FC236}">
              <a16:creationId xmlns:a16="http://schemas.microsoft.com/office/drawing/2014/main" id="{00000000-0008-0000-0000-0000D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49" name="imglogo" descr="spacer104474">
          <a:extLst>
            <a:ext uri="{FF2B5EF4-FFF2-40B4-BE49-F238E27FC236}">
              <a16:creationId xmlns:a16="http://schemas.microsoft.com/office/drawing/2014/main" id="{00000000-0008-0000-0000-0000D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50" name="imglogo" descr="spacer104474">
          <a:extLst>
            <a:ext uri="{FF2B5EF4-FFF2-40B4-BE49-F238E27FC236}">
              <a16:creationId xmlns:a16="http://schemas.microsoft.com/office/drawing/2014/main" id="{00000000-0008-0000-0000-0000D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51" name="imglogo" descr="spacer104474">
          <a:extLst>
            <a:ext uri="{FF2B5EF4-FFF2-40B4-BE49-F238E27FC236}">
              <a16:creationId xmlns:a16="http://schemas.microsoft.com/office/drawing/2014/main" id="{00000000-0008-0000-0000-0000D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52" name="imglogo" descr="spacer104474">
          <a:extLst>
            <a:ext uri="{FF2B5EF4-FFF2-40B4-BE49-F238E27FC236}">
              <a16:creationId xmlns:a16="http://schemas.microsoft.com/office/drawing/2014/main" id="{00000000-0008-0000-0000-0000D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53" name="imglogo" descr="spacer104474">
          <a:extLst>
            <a:ext uri="{FF2B5EF4-FFF2-40B4-BE49-F238E27FC236}">
              <a16:creationId xmlns:a16="http://schemas.microsoft.com/office/drawing/2014/main" id="{00000000-0008-0000-0000-0000D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54" name="imglogo" descr="spacer104474">
          <a:extLst>
            <a:ext uri="{FF2B5EF4-FFF2-40B4-BE49-F238E27FC236}">
              <a16:creationId xmlns:a16="http://schemas.microsoft.com/office/drawing/2014/main" id="{00000000-0008-0000-0000-0000D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55" name="imglogo" descr="spacer104474">
          <a:extLst>
            <a:ext uri="{FF2B5EF4-FFF2-40B4-BE49-F238E27FC236}">
              <a16:creationId xmlns:a16="http://schemas.microsoft.com/office/drawing/2014/main" id="{00000000-0008-0000-0000-0000D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56" name="imglogo" descr="spacer104474">
          <a:extLst>
            <a:ext uri="{FF2B5EF4-FFF2-40B4-BE49-F238E27FC236}">
              <a16:creationId xmlns:a16="http://schemas.microsoft.com/office/drawing/2014/main" id="{00000000-0008-0000-0000-0000D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57" name="imglogo" descr="spacer104474">
          <a:extLst>
            <a:ext uri="{FF2B5EF4-FFF2-40B4-BE49-F238E27FC236}">
              <a16:creationId xmlns:a16="http://schemas.microsoft.com/office/drawing/2014/main" id="{00000000-0008-0000-0000-0000D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58" name="imglogo" descr="spacer104474">
          <a:extLst>
            <a:ext uri="{FF2B5EF4-FFF2-40B4-BE49-F238E27FC236}">
              <a16:creationId xmlns:a16="http://schemas.microsoft.com/office/drawing/2014/main" id="{00000000-0008-0000-0000-0000D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59" name="imglogo" descr="spacer104474">
          <a:extLst>
            <a:ext uri="{FF2B5EF4-FFF2-40B4-BE49-F238E27FC236}">
              <a16:creationId xmlns:a16="http://schemas.microsoft.com/office/drawing/2014/main" id="{00000000-0008-0000-0000-0000D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60" name="imglogo" descr="spacer104474">
          <a:extLst>
            <a:ext uri="{FF2B5EF4-FFF2-40B4-BE49-F238E27FC236}">
              <a16:creationId xmlns:a16="http://schemas.microsoft.com/office/drawing/2014/main" id="{00000000-0008-0000-0000-0000E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61" name="imglogo" descr="spacer104474">
          <a:extLst>
            <a:ext uri="{FF2B5EF4-FFF2-40B4-BE49-F238E27FC236}">
              <a16:creationId xmlns:a16="http://schemas.microsoft.com/office/drawing/2014/main" id="{00000000-0008-0000-0000-0000E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62" name="imglogo" descr="spacer104474">
          <a:extLst>
            <a:ext uri="{FF2B5EF4-FFF2-40B4-BE49-F238E27FC236}">
              <a16:creationId xmlns:a16="http://schemas.microsoft.com/office/drawing/2014/main" id="{00000000-0008-0000-0000-0000E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63" name="imglogo" descr="spacer104474">
          <a:extLst>
            <a:ext uri="{FF2B5EF4-FFF2-40B4-BE49-F238E27FC236}">
              <a16:creationId xmlns:a16="http://schemas.microsoft.com/office/drawing/2014/main" id="{00000000-0008-0000-0000-0000E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64" name="imglogo" descr="spacer104474">
          <a:extLst>
            <a:ext uri="{FF2B5EF4-FFF2-40B4-BE49-F238E27FC236}">
              <a16:creationId xmlns:a16="http://schemas.microsoft.com/office/drawing/2014/main" id="{00000000-0008-0000-0000-0000E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65" name="imglogo" descr="spacer104474">
          <a:extLst>
            <a:ext uri="{FF2B5EF4-FFF2-40B4-BE49-F238E27FC236}">
              <a16:creationId xmlns:a16="http://schemas.microsoft.com/office/drawing/2014/main" id="{00000000-0008-0000-0000-0000E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66" name="imglogo" descr="spacer104474">
          <a:extLst>
            <a:ext uri="{FF2B5EF4-FFF2-40B4-BE49-F238E27FC236}">
              <a16:creationId xmlns:a16="http://schemas.microsoft.com/office/drawing/2014/main" id="{00000000-0008-0000-0000-0000E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67" name="imglogo" descr="spacer104474">
          <a:extLst>
            <a:ext uri="{FF2B5EF4-FFF2-40B4-BE49-F238E27FC236}">
              <a16:creationId xmlns:a16="http://schemas.microsoft.com/office/drawing/2014/main" id="{00000000-0008-0000-0000-0000E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68" name="imglogo" descr="spacer104474">
          <a:extLst>
            <a:ext uri="{FF2B5EF4-FFF2-40B4-BE49-F238E27FC236}">
              <a16:creationId xmlns:a16="http://schemas.microsoft.com/office/drawing/2014/main" id="{00000000-0008-0000-0000-0000E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69" name="imglogo" descr="spacer104474">
          <a:extLst>
            <a:ext uri="{FF2B5EF4-FFF2-40B4-BE49-F238E27FC236}">
              <a16:creationId xmlns:a16="http://schemas.microsoft.com/office/drawing/2014/main" id="{00000000-0008-0000-0000-0000E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70" name="imglogo" descr="spacer104474">
          <a:extLst>
            <a:ext uri="{FF2B5EF4-FFF2-40B4-BE49-F238E27FC236}">
              <a16:creationId xmlns:a16="http://schemas.microsoft.com/office/drawing/2014/main" id="{00000000-0008-0000-0000-0000E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71" name="imglogo" descr="spacer104474">
          <a:extLst>
            <a:ext uri="{FF2B5EF4-FFF2-40B4-BE49-F238E27FC236}">
              <a16:creationId xmlns:a16="http://schemas.microsoft.com/office/drawing/2014/main" id="{00000000-0008-0000-0000-0000E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72" name="imglogo" descr="spacer104474">
          <a:extLst>
            <a:ext uri="{FF2B5EF4-FFF2-40B4-BE49-F238E27FC236}">
              <a16:creationId xmlns:a16="http://schemas.microsoft.com/office/drawing/2014/main" id="{00000000-0008-0000-0000-0000E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73" name="imglogo" descr="spacer104474">
          <a:extLst>
            <a:ext uri="{FF2B5EF4-FFF2-40B4-BE49-F238E27FC236}">
              <a16:creationId xmlns:a16="http://schemas.microsoft.com/office/drawing/2014/main" id="{00000000-0008-0000-0000-0000E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74" name="imglogo" descr="spacer104474">
          <a:extLst>
            <a:ext uri="{FF2B5EF4-FFF2-40B4-BE49-F238E27FC236}">
              <a16:creationId xmlns:a16="http://schemas.microsoft.com/office/drawing/2014/main" id="{00000000-0008-0000-0000-0000E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75" name="imglogo" descr="spacer104474">
          <a:extLst>
            <a:ext uri="{FF2B5EF4-FFF2-40B4-BE49-F238E27FC236}">
              <a16:creationId xmlns:a16="http://schemas.microsoft.com/office/drawing/2014/main" id="{00000000-0008-0000-0000-0000E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76" name="imglogo" descr="spacer104474">
          <a:extLst>
            <a:ext uri="{FF2B5EF4-FFF2-40B4-BE49-F238E27FC236}">
              <a16:creationId xmlns:a16="http://schemas.microsoft.com/office/drawing/2014/main" id="{00000000-0008-0000-0000-0000F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77" name="imglogo" descr="spacer104474">
          <a:extLst>
            <a:ext uri="{FF2B5EF4-FFF2-40B4-BE49-F238E27FC236}">
              <a16:creationId xmlns:a16="http://schemas.microsoft.com/office/drawing/2014/main" id="{00000000-0008-0000-0000-0000F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78" name="imglogo" descr="spacer104474">
          <a:extLst>
            <a:ext uri="{FF2B5EF4-FFF2-40B4-BE49-F238E27FC236}">
              <a16:creationId xmlns:a16="http://schemas.microsoft.com/office/drawing/2014/main" id="{00000000-0008-0000-0000-0000F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79" name="imglogo" descr="spacer104474">
          <a:extLst>
            <a:ext uri="{FF2B5EF4-FFF2-40B4-BE49-F238E27FC236}">
              <a16:creationId xmlns:a16="http://schemas.microsoft.com/office/drawing/2014/main" id="{00000000-0008-0000-0000-0000F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80" name="imglogo" descr="spacer104474">
          <a:extLst>
            <a:ext uri="{FF2B5EF4-FFF2-40B4-BE49-F238E27FC236}">
              <a16:creationId xmlns:a16="http://schemas.microsoft.com/office/drawing/2014/main" id="{00000000-0008-0000-0000-0000F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81" name="Picture 2" descr="spacer104474">
          <a:extLst>
            <a:ext uri="{FF2B5EF4-FFF2-40B4-BE49-F238E27FC236}">
              <a16:creationId xmlns:a16="http://schemas.microsoft.com/office/drawing/2014/main" id="{00000000-0008-0000-0000-0000F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82" name="Picture 3" descr="spacer104474">
          <a:extLst>
            <a:ext uri="{FF2B5EF4-FFF2-40B4-BE49-F238E27FC236}">
              <a16:creationId xmlns:a16="http://schemas.microsoft.com/office/drawing/2014/main" id="{00000000-0008-0000-0000-0000F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83" name="Picture 4" descr="spacer104474">
          <a:extLst>
            <a:ext uri="{FF2B5EF4-FFF2-40B4-BE49-F238E27FC236}">
              <a16:creationId xmlns:a16="http://schemas.microsoft.com/office/drawing/2014/main" id="{00000000-0008-0000-0000-0000F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84" name="Picture 5" descr="spacer104474">
          <a:extLst>
            <a:ext uri="{FF2B5EF4-FFF2-40B4-BE49-F238E27FC236}">
              <a16:creationId xmlns:a16="http://schemas.microsoft.com/office/drawing/2014/main" id="{00000000-0008-0000-0000-0000F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85" name="Picture 6" descr="spacer104474">
          <a:extLst>
            <a:ext uri="{FF2B5EF4-FFF2-40B4-BE49-F238E27FC236}">
              <a16:creationId xmlns:a16="http://schemas.microsoft.com/office/drawing/2014/main" id="{00000000-0008-0000-0000-0000F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86" name="Picture 7" descr="spacer104474">
          <a:extLst>
            <a:ext uri="{FF2B5EF4-FFF2-40B4-BE49-F238E27FC236}">
              <a16:creationId xmlns:a16="http://schemas.microsoft.com/office/drawing/2014/main" id="{00000000-0008-0000-0000-0000F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87" name="Picture 8" descr="spacer104474">
          <a:extLst>
            <a:ext uri="{FF2B5EF4-FFF2-40B4-BE49-F238E27FC236}">
              <a16:creationId xmlns:a16="http://schemas.microsoft.com/office/drawing/2014/main" id="{00000000-0008-0000-0000-0000F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88" name="Picture 9" descr="spacer104474">
          <a:extLst>
            <a:ext uri="{FF2B5EF4-FFF2-40B4-BE49-F238E27FC236}">
              <a16:creationId xmlns:a16="http://schemas.microsoft.com/office/drawing/2014/main" id="{00000000-0008-0000-0000-0000F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89" name="Picture 10" descr="spacer104474">
          <a:extLst>
            <a:ext uri="{FF2B5EF4-FFF2-40B4-BE49-F238E27FC236}">
              <a16:creationId xmlns:a16="http://schemas.microsoft.com/office/drawing/2014/main" id="{00000000-0008-0000-0000-0000F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90" name="Picture 11" descr="spacer104474">
          <a:extLst>
            <a:ext uri="{FF2B5EF4-FFF2-40B4-BE49-F238E27FC236}">
              <a16:creationId xmlns:a16="http://schemas.microsoft.com/office/drawing/2014/main" id="{00000000-0008-0000-0000-0000F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91" name="Picture 12" descr="spacer104474">
          <a:extLst>
            <a:ext uri="{FF2B5EF4-FFF2-40B4-BE49-F238E27FC236}">
              <a16:creationId xmlns:a16="http://schemas.microsoft.com/office/drawing/2014/main" id="{00000000-0008-0000-0000-0000F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92" name="Picture 13" descr="spacer104474">
          <a:extLst>
            <a:ext uri="{FF2B5EF4-FFF2-40B4-BE49-F238E27FC236}">
              <a16:creationId xmlns:a16="http://schemas.microsoft.com/office/drawing/2014/main" id="{00000000-0008-0000-0000-00000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93" name="Picture 14" descr="spacer104474">
          <a:extLst>
            <a:ext uri="{FF2B5EF4-FFF2-40B4-BE49-F238E27FC236}">
              <a16:creationId xmlns:a16="http://schemas.microsoft.com/office/drawing/2014/main" id="{00000000-0008-0000-0000-00000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94" name="Picture 15" descr="spacer104474">
          <a:extLst>
            <a:ext uri="{FF2B5EF4-FFF2-40B4-BE49-F238E27FC236}">
              <a16:creationId xmlns:a16="http://schemas.microsoft.com/office/drawing/2014/main" id="{00000000-0008-0000-0000-00000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95" name="Picture 16" descr="spacer104474">
          <a:extLst>
            <a:ext uri="{FF2B5EF4-FFF2-40B4-BE49-F238E27FC236}">
              <a16:creationId xmlns:a16="http://schemas.microsoft.com/office/drawing/2014/main" id="{00000000-0008-0000-0000-00000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96" name="Picture 17" descr="spacer104474">
          <a:extLst>
            <a:ext uri="{FF2B5EF4-FFF2-40B4-BE49-F238E27FC236}">
              <a16:creationId xmlns:a16="http://schemas.microsoft.com/office/drawing/2014/main" id="{00000000-0008-0000-0000-00000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97" name="Picture 18" descr="spacer104474">
          <a:extLst>
            <a:ext uri="{FF2B5EF4-FFF2-40B4-BE49-F238E27FC236}">
              <a16:creationId xmlns:a16="http://schemas.microsoft.com/office/drawing/2014/main" id="{00000000-0008-0000-0000-00000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98" name="Picture 19" descr="spacer104474">
          <a:extLst>
            <a:ext uri="{FF2B5EF4-FFF2-40B4-BE49-F238E27FC236}">
              <a16:creationId xmlns:a16="http://schemas.microsoft.com/office/drawing/2014/main" id="{00000000-0008-0000-0000-00000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799" name="Picture 20" descr="spacer104474">
          <a:extLst>
            <a:ext uri="{FF2B5EF4-FFF2-40B4-BE49-F238E27FC236}">
              <a16:creationId xmlns:a16="http://schemas.microsoft.com/office/drawing/2014/main" id="{00000000-0008-0000-0000-00000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00" name="Picture 21" descr="spacer104474">
          <a:extLst>
            <a:ext uri="{FF2B5EF4-FFF2-40B4-BE49-F238E27FC236}">
              <a16:creationId xmlns:a16="http://schemas.microsoft.com/office/drawing/2014/main" id="{00000000-0008-0000-0000-00000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01" name="Picture 22" descr="spacer104474">
          <a:extLst>
            <a:ext uri="{FF2B5EF4-FFF2-40B4-BE49-F238E27FC236}">
              <a16:creationId xmlns:a16="http://schemas.microsoft.com/office/drawing/2014/main" id="{00000000-0008-0000-0000-00000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02" name="Picture 23" descr="spacer104474">
          <a:extLst>
            <a:ext uri="{FF2B5EF4-FFF2-40B4-BE49-F238E27FC236}">
              <a16:creationId xmlns:a16="http://schemas.microsoft.com/office/drawing/2014/main" id="{00000000-0008-0000-0000-00000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03" name="Picture 24" descr="spacer104474">
          <a:extLst>
            <a:ext uri="{FF2B5EF4-FFF2-40B4-BE49-F238E27FC236}">
              <a16:creationId xmlns:a16="http://schemas.microsoft.com/office/drawing/2014/main" id="{00000000-0008-0000-0000-00000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04" name="Picture 25" descr="spacer104474">
          <a:extLst>
            <a:ext uri="{FF2B5EF4-FFF2-40B4-BE49-F238E27FC236}">
              <a16:creationId xmlns:a16="http://schemas.microsoft.com/office/drawing/2014/main" id="{00000000-0008-0000-0000-00000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05" name="Picture 26" descr="spacer104474">
          <a:extLst>
            <a:ext uri="{FF2B5EF4-FFF2-40B4-BE49-F238E27FC236}">
              <a16:creationId xmlns:a16="http://schemas.microsoft.com/office/drawing/2014/main" id="{00000000-0008-0000-0000-00000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06" name="Picture 27" descr="spacer104474">
          <a:extLst>
            <a:ext uri="{FF2B5EF4-FFF2-40B4-BE49-F238E27FC236}">
              <a16:creationId xmlns:a16="http://schemas.microsoft.com/office/drawing/2014/main" id="{00000000-0008-0000-0000-00000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07" name="Picture 28" descr="spacer104474">
          <a:extLst>
            <a:ext uri="{FF2B5EF4-FFF2-40B4-BE49-F238E27FC236}">
              <a16:creationId xmlns:a16="http://schemas.microsoft.com/office/drawing/2014/main" id="{00000000-0008-0000-0000-00000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08" name="Picture 29" descr="spacer104474">
          <a:extLst>
            <a:ext uri="{FF2B5EF4-FFF2-40B4-BE49-F238E27FC236}">
              <a16:creationId xmlns:a16="http://schemas.microsoft.com/office/drawing/2014/main" id="{00000000-0008-0000-0000-00001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09" name="Picture 30" descr="spacer104474">
          <a:extLst>
            <a:ext uri="{FF2B5EF4-FFF2-40B4-BE49-F238E27FC236}">
              <a16:creationId xmlns:a16="http://schemas.microsoft.com/office/drawing/2014/main" id="{00000000-0008-0000-0000-00001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10" name="Picture 31" descr="spacer104474">
          <a:extLst>
            <a:ext uri="{FF2B5EF4-FFF2-40B4-BE49-F238E27FC236}">
              <a16:creationId xmlns:a16="http://schemas.microsoft.com/office/drawing/2014/main" id="{00000000-0008-0000-0000-00001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11" name="Picture 32" descr="spacer104474">
          <a:extLst>
            <a:ext uri="{FF2B5EF4-FFF2-40B4-BE49-F238E27FC236}">
              <a16:creationId xmlns:a16="http://schemas.microsoft.com/office/drawing/2014/main" id="{00000000-0008-0000-0000-00001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12" name="Picture 33" descr="spacer104474">
          <a:extLst>
            <a:ext uri="{FF2B5EF4-FFF2-40B4-BE49-F238E27FC236}">
              <a16:creationId xmlns:a16="http://schemas.microsoft.com/office/drawing/2014/main" id="{00000000-0008-0000-0000-00001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13" name="Picture 34" descr="spacer104474">
          <a:extLst>
            <a:ext uri="{FF2B5EF4-FFF2-40B4-BE49-F238E27FC236}">
              <a16:creationId xmlns:a16="http://schemas.microsoft.com/office/drawing/2014/main" id="{00000000-0008-0000-0000-00001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14" name="Picture 35" descr="spacer104474">
          <a:extLst>
            <a:ext uri="{FF2B5EF4-FFF2-40B4-BE49-F238E27FC236}">
              <a16:creationId xmlns:a16="http://schemas.microsoft.com/office/drawing/2014/main" id="{00000000-0008-0000-0000-00001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15" name="Picture 36" descr="spacer104474">
          <a:extLst>
            <a:ext uri="{FF2B5EF4-FFF2-40B4-BE49-F238E27FC236}">
              <a16:creationId xmlns:a16="http://schemas.microsoft.com/office/drawing/2014/main" id="{00000000-0008-0000-0000-00001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16" name="Picture 37" descr="spacer104474">
          <a:extLst>
            <a:ext uri="{FF2B5EF4-FFF2-40B4-BE49-F238E27FC236}">
              <a16:creationId xmlns:a16="http://schemas.microsoft.com/office/drawing/2014/main" id="{00000000-0008-0000-0000-00001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17" name="Picture 38" descr="spacer104474">
          <a:extLst>
            <a:ext uri="{FF2B5EF4-FFF2-40B4-BE49-F238E27FC236}">
              <a16:creationId xmlns:a16="http://schemas.microsoft.com/office/drawing/2014/main" id="{00000000-0008-0000-0000-00001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18" name="Picture 39" descr="spacer104474">
          <a:extLst>
            <a:ext uri="{FF2B5EF4-FFF2-40B4-BE49-F238E27FC236}">
              <a16:creationId xmlns:a16="http://schemas.microsoft.com/office/drawing/2014/main" id="{00000000-0008-0000-0000-00001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19" name="Picture 40" descr="spacer104474">
          <a:extLst>
            <a:ext uri="{FF2B5EF4-FFF2-40B4-BE49-F238E27FC236}">
              <a16:creationId xmlns:a16="http://schemas.microsoft.com/office/drawing/2014/main" id="{00000000-0008-0000-0000-00001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20" name="Picture 41" descr="spacer104474">
          <a:extLst>
            <a:ext uri="{FF2B5EF4-FFF2-40B4-BE49-F238E27FC236}">
              <a16:creationId xmlns:a16="http://schemas.microsoft.com/office/drawing/2014/main" id="{00000000-0008-0000-0000-00001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21" name="Picture 42" descr="spacer104474">
          <a:extLst>
            <a:ext uri="{FF2B5EF4-FFF2-40B4-BE49-F238E27FC236}">
              <a16:creationId xmlns:a16="http://schemas.microsoft.com/office/drawing/2014/main" id="{00000000-0008-0000-0000-00001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22" name="Picture 43" descr="spacer104474">
          <a:extLst>
            <a:ext uri="{FF2B5EF4-FFF2-40B4-BE49-F238E27FC236}">
              <a16:creationId xmlns:a16="http://schemas.microsoft.com/office/drawing/2014/main" id="{00000000-0008-0000-0000-00001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23" name="Picture 44" descr="spacer104474">
          <a:extLst>
            <a:ext uri="{FF2B5EF4-FFF2-40B4-BE49-F238E27FC236}">
              <a16:creationId xmlns:a16="http://schemas.microsoft.com/office/drawing/2014/main" id="{00000000-0008-0000-0000-00001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24" name="Picture 45" descr="spacer104474">
          <a:extLst>
            <a:ext uri="{FF2B5EF4-FFF2-40B4-BE49-F238E27FC236}">
              <a16:creationId xmlns:a16="http://schemas.microsoft.com/office/drawing/2014/main" id="{00000000-0008-0000-0000-00002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25" name="Picture 46" descr="spacer104474">
          <a:extLst>
            <a:ext uri="{FF2B5EF4-FFF2-40B4-BE49-F238E27FC236}">
              <a16:creationId xmlns:a16="http://schemas.microsoft.com/office/drawing/2014/main" id="{00000000-0008-0000-0000-00002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26" name="Picture 47" descr="spacer104474">
          <a:extLst>
            <a:ext uri="{FF2B5EF4-FFF2-40B4-BE49-F238E27FC236}">
              <a16:creationId xmlns:a16="http://schemas.microsoft.com/office/drawing/2014/main" id="{00000000-0008-0000-0000-00002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27" name="Picture 48" descr="spacer104474">
          <a:extLst>
            <a:ext uri="{FF2B5EF4-FFF2-40B4-BE49-F238E27FC236}">
              <a16:creationId xmlns:a16="http://schemas.microsoft.com/office/drawing/2014/main" id="{00000000-0008-0000-0000-00002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28" name="Picture 49" descr="spacer104474">
          <a:extLst>
            <a:ext uri="{FF2B5EF4-FFF2-40B4-BE49-F238E27FC236}">
              <a16:creationId xmlns:a16="http://schemas.microsoft.com/office/drawing/2014/main" id="{00000000-0008-0000-0000-00002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29" name="Picture 50" descr="spacer104474">
          <a:extLst>
            <a:ext uri="{FF2B5EF4-FFF2-40B4-BE49-F238E27FC236}">
              <a16:creationId xmlns:a16="http://schemas.microsoft.com/office/drawing/2014/main" id="{00000000-0008-0000-0000-00002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30" name="Picture 51" descr="spacer104474">
          <a:extLst>
            <a:ext uri="{FF2B5EF4-FFF2-40B4-BE49-F238E27FC236}">
              <a16:creationId xmlns:a16="http://schemas.microsoft.com/office/drawing/2014/main" id="{00000000-0008-0000-0000-00002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31" name="Picture 52" descr="spacer104474">
          <a:extLst>
            <a:ext uri="{FF2B5EF4-FFF2-40B4-BE49-F238E27FC236}">
              <a16:creationId xmlns:a16="http://schemas.microsoft.com/office/drawing/2014/main" id="{00000000-0008-0000-0000-00002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32" name="Picture 53" descr="spacer104474">
          <a:extLst>
            <a:ext uri="{FF2B5EF4-FFF2-40B4-BE49-F238E27FC236}">
              <a16:creationId xmlns:a16="http://schemas.microsoft.com/office/drawing/2014/main" id="{00000000-0008-0000-0000-00002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33" name="Picture 54" descr="spacer104474">
          <a:extLst>
            <a:ext uri="{FF2B5EF4-FFF2-40B4-BE49-F238E27FC236}">
              <a16:creationId xmlns:a16="http://schemas.microsoft.com/office/drawing/2014/main" id="{00000000-0008-0000-0000-00002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34" name="Picture 55" descr="spacer104474">
          <a:extLst>
            <a:ext uri="{FF2B5EF4-FFF2-40B4-BE49-F238E27FC236}">
              <a16:creationId xmlns:a16="http://schemas.microsoft.com/office/drawing/2014/main" id="{00000000-0008-0000-0000-00002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35" name="Picture 56" descr="spacer104474">
          <a:extLst>
            <a:ext uri="{FF2B5EF4-FFF2-40B4-BE49-F238E27FC236}">
              <a16:creationId xmlns:a16="http://schemas.microsoft.com/office/drawing/2014/main" id="{00000000-0008-0000-0000-00002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36" name="imglogo" descr="spacer104474">
          <a:extLst>
            <a:ext uri="{FF2B5EF4-FFF2-40B4-BE49-F238E27FC236}">
              <a16:creationId xmlns:a16="http://schemas.microsoft.com/office/drawing/2014/main" id="{00000000-0008-0000-0000-00002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37" name="imglogo" descr="spacer104474">
          <a:extLst>
            <a:ext uri="{FF2B5EF4-FFF2-40B4-BE49-F238E27FC236}">
              <a16:creationId xmlns:a16="http://schemas.microsoft.com/office/drawing/2014/main" id="{00000000-0008-0000-0000-00002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38" name="imglogo" descr="spacer104474">
          <a:extLst>
            <a:ext uri="{FF2B5EF4-FFF2-40B4-BE49-F238E27FC236}">
              <a16:creationId xmlns:a16="http://schemas.microsoft.com/office/drawing/2014/main" id="{00000000-0008-0000-0000-00002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39" name="imglogo" descr="spacer104474">
          <a:extLst>
            <a:ext uri="{FF2B5EF4-FFF2-40B4-BE49-F238E27FC236}">
              <a16:creationId xmlns:a16="http://schemas.microsoft.com/office/drawing/2014/main" id="{00000000-0008-0000-0000-00002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40" name="imglogo" descr="spacer104474">
          <a:extLst>
            <a:ext uri="{FF2B5EF4-FFF2-40B4-BE49-F238E27FC236}">
              <a16:creationId xmlns:a16="http://schemas.microsoft.com/office/drawing/2014/main" id="{00000000-0008-0000-0000-00003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41" name="imglogo" descr="spacer104474">
          <a:extLst>
            <a:ext uri="{FF2B5EF4-FFF2-40B4-BE49-F238E27FC236}">
              <a16:creationId xmlns:a16="http://schemas.microsoft.com/office/drawing/2014/main" id="{00000000-0008-0000-0000-00003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42" name="imglogo" descr="spacer104474">
          <a:extLst>
            <a:ext uri="{FF2B5EF4-FFF2-40B4-BE49-F238E27FC236}">
              <a16:creationId xmlns:a16="http://schemas.microsoft.com/office/drawing/2014/main" id="{00000000-0008-0000-0000-00003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43" name="imglogo" descr="spacer104474">
          <a:extLst>
            <a:ext uri="{FF2B5EF4-FFF2-40B4-BE49-F238E27FC236}">
              <a16:creationId xmlns:a16="http://schemas.microsoft.com/office/drawing/2014/main" id="{00000000-0008-0000-0000-00003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44" name="imglogo" descr="spacer104474">
          <a:extLst>
            <a:ext uri="{FF2B5EF4-FFF2-40B4-BE49-F238E27FC236}">
              <a16:creationId xmlns:a16="http://schemas.microsoft.com/office/drawing/2014/main" id="{00000000-0008-0000-0000-00003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45" name="imglogo" descr="spacer104474">
          <a:extLst>
            <a:ext uri="{FF2B5EF4-FFF2-40B4-BE49-F238E27FC236}">
              <a16:creationId xmlns:a16="http://schemas.microsoft.com/office/drawing/2014/main" id="{00000000-0008-0000-0000-00003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46" name="imglogo" descr="spacer104474">
          <a:extLst>
            <a:ext uri="{FF2B5EF4-FFF2-40B4-BE49-F238E27FC236}">
              <a16:creationId xmlns:a16="http://schemas.microsoft.com/office/drawing/2014/main" id="{00000000-0008-0000-0000-00003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47" name="imglogo" descr="spacer104474">
          <a:extLst>
            <a:ext uri="{FF2B5EF4-FFF2-40B4-BE49-F238E27FC236}">
              <a16:creationId xmlns:a16="http://schemas.microsoft.com/office/drawing/2014/main" id="{00000000-0008-0000-0000-00003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48" name="imglogo" descr="spacer104474">
          <a:extLst>
            <a:ext uri="{FF2B5EF4-FFF2-40B4-BE49-F238E27FC236}">
              <a16:creationId xmlns:a16="http://schemas.microsoft.com/office/drawing/2014/main" id="{00000000-0008-0000-0000-00003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49" name="imglogo" descr="spacer104474">
          <a:extLst>
            <a:ext uri="{FF2B5EF4-FFF2-40B4-BE49-F238E27FC236}">
              <a16:creationId xmlns:a16="http://schemas.microsoft.com/office/drawing/2014/main" id="{00000000-0008-0000-0000-00003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50" name="imglogo" descr="spacer104474">
          <a:extLst>
            <a:ext uri="{FF2B5EF4-FFF2-40B4-BE49-F238E27FC236}">
              <a16:creationId xmlns:a16="http://schemas.microsoft.com/office/drawing/2014/main" id="{00000000-0008-0000-0000-00003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51" name="imglogo" descr="spacer104474">
          <a:extLst>
            <a:ext uri="{FF2B5EF4-FFF2-40B4-BE49-F238E27FC236}">
              <a16:creationId xmlns:a16="http://schemas.microsoft.com/office/drawing/2014/main" id="{00000000-0008-0000-0000-00003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52" name="imglogo" descr="spacer104474">
          <a:extLst>
            <a:ext uri="{FF2B5EF4-FFF2-40B4-BE49-F238E27FC236}">
              <a16:creationId xmlns:a16="http://schemas.microsoft.com/office/drawing/2014/main" id="{00000000-0008-0000-0000-00003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53" name="imglogo" descr="spacer104474">
          <a:extLst>
            <a:ext uri="{FF2B5EF4-FFF2-40B4-BE49-F238E27FC236}">
              <a16:creationId xmlns:a16="http://schemas.microsoft.com/office/drawing/2014/main" id="{00000000-0008-0000-0000-00003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54" name="imglogo" descr="spacer104474">
          <a:extLst>
            <a:ext uri="{FF2B5EF4-FFF2-40B4-BE49-F238E27FC236}">
              <a16:creationId xmlns:a16="http://schemas.microsoft.com/office/drawing/2014/main" id="{00000000-0008-0000-0000-00003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55" name="imglogo" descr="spacer104474">
          <a:extLst>
            <a:ext uri="{FF2B5EF4-FFF2-40B4-BE49-F238E27FC236}">
              <a16:creationId xmlns:a16="http://schemas.microsoft.com/office/drawing/2014/main" id="{00000000-0008-0000-0000-00003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56" name="imglogo" descr="spacer104474">
          <a:extLst>
            <a:ext uri="{FF2B5EF4-FFF2-40B4-BE49-F238E27FC236}">
              <a16:creationId xmlns:a16="http://schemas.microsoft.com/office/drawing/2014/main" id="{00000000-0008-0000-0000-00004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57" name="imglogo" descr="spacer104474">
          <a:extLst>
            <a:ext uri="{FF2B5EF4-FFF2-40B4-BE49-F238E27FC236}">
              <a16:creationId xmlns:a16="http://schemas.microsoft.com/office/drawing/2014/main" id="{00000000-0008-0000-0000-00004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58" name="imglogo" descr="spacer104474">
          <a:extLst>
            <a:ext uri="{FF2B5EF4-FFF2-40B4-BE49-F238E27FC236}">
              <a16:creationId xmlns:a16="http://schemas.microsoft.com/office/drawing/2014/main" id="{00000000-0008-0000-0000-00004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59" name="imglogo" descr="spacer104474">
          <a:extLst>
            <a:ext uri="{FF2B5EF4-FFF2-40B4-BE49-F238E27FC236}">
              <a16:creationId xmlns:a16="http://schemas.microsoft.com/office/drawing/2014/main" id="{00000000-0008-0000-0000-00004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60" name="imglogo" descr="spacer104474">
          <a:extLst>
            <a:ext uri="{FF2B5EF4-FFF2-40B4-BE49-F238E27FC236}">
              <a16:creationId xmlns:a16="http://schemas.microsoft.com/office/drawing/2014/main" id="{00000000-0008-0000-0000-00004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61" name="imglogo" descr="spacer104474">
          <a:extLst>
            <a:ext uri="{FF2B5EF4-FFF2-40B4-BE49-F238E27FC236}">
              <a16:creationId xmlns:a16="http://schemas.microsoft.com/office/drawing/2014/main" id="{00000000-0008-0000-0000-00004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62" name="imglogo" descr="spacer104474">
          <a:extLst>
            <a:ext uri="{FF2B5EF4-FFF2-40B4-BE49-F238E27FC236}">
              <a16:creationId xmlns:a16="http://schemas.microsoft.com/office/drawing/2014/main" id="{00000000-0008-0000-0000-00004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63" name="imglogo" descr="spacer104474">
          <a:extLst>
            <a:ext uri="{FF2B5EF4-FFF2-40B4-BE49-F238E27FC236}">
              <a16:creationId xmlns:a16="http://schemas.microsoft.com/office/drawing/2014/main" id="{00000000-0008-0000-0000-00004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64" name="imglogo" descr="spacer104474">
          <a:extLst>
            <a:ext uri="{FF2B5EF4-FFF2-40B4-BE49-F238E27FC236}">
              <a16:creationId xmlns:a16="http://schemas.microsoft.com/office/drawing/2014/main" id="{00000000-0008-0000-0000-00004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65" name="imglogo" descr="spacer104474">
          <a:extLst>
            <a:ext uri="{FF2B5EF4-FFF2-40B4-BE49-F238E27FC236}">
              <a16:creationId xmlns:a16="http://schemas.microsoft.com/office/drawing/2014/main" id="{00000000-0008-0000-0000-00004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66" name="imglogo" descr="spacer104474">
          <a:extLst>
            <a:ext uri="{FF2B5EF4-FFF2-40B4-BE49-F238E27FC236}">
              <a16:creationId xmlns:a16="http://schemas.microsoft.com/office/drawing/2014/main" id="{00000000-0008-0000-0000-00004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67" name="imglogo" descr="spacer104474">
          <a:extLst>
            <a:ext uri="{FF2B5EF4-FFF2-40B4-BE49-F238E27FC236}">
              <a16:creationId xmlns:a16="http://schemas.microsoft.com/office/drawing/2014/main" id="{00000000-0008-0000-0000-00004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68" name="imglogo" descr="spacer104474">
          <a:extLst>
            <a:ext uri="{FF2B5EF4-FFF2-40B4-BE49-F238E27FC236}">
              <a16:creationId xmlns:a16="http://schemas.microsoft.com/office/drawing/2014/main" id="{00000000-0008-0000-0000-00004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69" name="imglogo" descr="spacer104474">
          <a:extLst>
            <a:ext uri="{FF2B5EF4-FFF2-40B4-BE49-F238E27FC236}">
              <a16:creationId xmlns:a16="http://schemas.microsoft.com/office/drawing/2014/main" id="{00000000-0008-0000-0000-00004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70" name="imglogo" descr="spacer104474">
          <a:extLst>
            <a:ext uri="{FF2B5EF4-FFF2-40B4-BE49-F238E27FC236}">
              <a16:creationId xmlns:a16="http://schemas.microsoft.com/office/drawing/2014/main" id="{00000000-0008-0000-0000-00004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71" name="imglogo" descr="spacer104474">
          <a:extLst>
            <a:ext uri="{FF2B5EF4-FFF2-40B4-BE49-F238E27FC236}">
              <a16:creationId xmlns:a16="http://schemas.microsoft.com/office/drawing/2014/main" id="{00000000-0008-0000-0000-00004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72" name="imglogo" descr="spacer104474">
          <a:extLst>
            <a:ext uri="{FF2B5EF4-FFF2-40B4-BE49-F238E27FC236}">
              <a16:creationId xmlns:a16="http://schemas.microsoft.com/office/drawing/2014/main" id="{00000000-0008-0000-0000-00005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73" name="imglogo" descr="spacer104474">
          <a:extLst>
            <a:ext uri="{FF2B5EF4-FFF2-40B4-BE49-F238E27FC236}">
              <a16:creationId xmlns:a16="http://schemas.microsoft.com/office/drawing/2014/main" id="{00000000-0008-0000-0000-00005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74" name="imglogo" descr="spacer104474">
          <a:extLst>
            <a:ext uri="{FF2B5EF4-FFF2-40B4-BE49-F238E27FC236}">
              <a16:creationId xmlns:a16="http://schemas.microsoft.com/office/drawing/2014/main" id="{00000000-0008-0000-0000-00005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75" name="imglogo" descr="spacer104474">
          <a:extLst>
            <a:ext uri="{FF2B5EF4-FFF2-40B4-BE49-F238E27FC236}">
              <a16:creationId xmlns:a16="http://schemas.microsoft.com/office/drawing/2014/main" id="{00000000-0008-0000-0000-00005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76" name="imglogo" descr="spacer104474">
          <a:extLst>
            <a:ext uri="{FF2B5EF4-FFF2-40B4-BE49-F238E27FC236}">
              <a16:creationId xmlns:a16="http://schemas.microsoft.com/office/drawing/2014/main" id="{00000000-0008-0000-0000-00005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77" name="imglogo" descr="spacer104474">
          <a:extLst>
            <a:ext uri="{FF2B5EF4-FFF2-40B4-BE49-F238E27FC236}">
              <a16:creationId xmlns:a16="http://schemas.microsoft.com/office/drawing/2014/main" id="{00000000-0008-0000-0000-00005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78" name="imglogo" descr="spacer104474">
          <a:extLst>
            <a:ext uri="{FF2B5EF4-FFF2-40B4-BE49-F238E27FC236}">
              <a16:creationId xmlns:a16="http://schemas.microsoft.com/office/drawing/2014/main" id="{00000000-0008-0000-0000-00005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79" name="imglogo" descr="spacer104474">
          <a:extLst>
            <a:ext uri="{FF2B5EF4-FFF2-40B4-BE49-F238E27FC236}">
              <a16:creationId xmlns:a16="http://schemas.microsoft.com/office/drawing/2014/main" id="{00000000-0008-0000-0000-00005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80" name="imglogo" descr="spacer104474">
          <a:extLst>
            <a:ext uri="{FF2B5EF4-FFF2-40B4-BE49-F238E27FC236}">
              <a16:creationId xmlns:a16="http://schemas.microsoft.com/office/drawing/2014/main" id="{00000000-0008-0000-0000-00005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81" name="imglogo" descr="spacer104474">
          <a:extLst>
            <a:ext uri="{FF2B5EF4-FFF2-40B4-BE49-F238E27FC236}">
              <a16:creationId xmlns:a16="http://schemas.microsoft.com/office/drawing/2014/main" id="{00000000-0008-0000-0000-00005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82" name="imglogo" descr="spacer104474">
          <a:extLst>
            <a:ext uri="{FF2B5EF4-FFF2-40B4-BE49-F238E27FC236}">
              <a16:creationId xmlns:a16="http://schemas.microsoft.com/office/drawing/2014/main" id="{00000000-0008-0000-0000-00005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83" name="imglogo" descr="spacer104474">
          <a:extLst>
            <a:ext uri="{FF2B5EF4-FFF2-40B4-BE49-F238E27FC236}">
              <a16:creationId xmlns:a16="http://schemas.microsoft.com/office/drawing/2014/main" id="{00000000-0008-0000-0000-00005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84" name="imglogo" descr="spacer104474">
          <a:extLst>
            <a:ext uri="{FF2B5EF4-FFF2-40B4-BE49-F238E27FC236}">
              <a16:creationId xmlns:a16="http://schemas.microsoft.com/office/drawing/2014/main" id="{00000000-0008-0000-0000-00005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85" name="imglogo" descr="spacer104474">
          <a:extLst>
            <a:ext uri="{FF2B5EF4-FFF2-40B4-BE49-F238E27FC236}">
              <a16:creationId xmlns:a16="http://schemas.microsoft.com/office/drawing/2014/main" id="{00000000-0008-0000-0000-00005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86" name="imglogo" descr="spacer104474">
          <a:extLst>
            <a:ext uri="{FF2B5EF4-FFF2-40B4-BE49-F238E27FC236}">
              <a16:creationId xmlns:a16="http://schemas.microsoft.com/office/drawing/2014/main" id="{00000000-0008-0000-0000-00005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87" name="imglogo" descr="spacer104474">
          <a:extLst>
            <a:ext uri="{FF2B5EF4-FFF2-40B4-BE49-F238E27FC236}">
              <a16:creationId xmlns:a16="http://schemas.microsoft.com/office/drawing/2014/main" id="{00000000-0008-0000-0000-00005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88" name="imglogo" descr="spacer104474">
          <a:extLst>
            <a:ext uri="{FF2B5EF4-FFF2-40B4-BE49-F238E27FC236}">
              <a16:creationId xmlns:a16="http://schemas.microsoft.com/office/drawing/2014/main" id="{00000000-0008-0000-0000-00006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89" name="imglogo" descr="spacer104474">
          <a:extLst>
            <a:ext uri="{FF2B5EF4-FFF2-40B4-BE49-F238E27FC236}">
              <a16:creationId xmlns:a16="http://schemas.microsoft.com/office/drawing/2014/main" id="{00000000-0008-0000-0000-00006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90" name="imglogo" descr="spacer104474">
          <a:extLst>
            <a:ext uri="{FF2B5EF4-FFF2-40B4-BE49-F238E27FC236}">
              <a16:creationId xmlns:a16="http://schemas.microsoft.com/office/drawing/2014/main" id="{00000000-0008-0000-0000-00006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91" name="imglogo" descr="spacer104474">
          <a:extLst>
            <a:ext uri="{FF2B5EF4-FFF2-40B4-BE49-F238E27FC236}">
              <a16:creationId xmlns:a16="http://schemas.microsoft.com/office/drawing/2014/main" id="{00000000-0008-0000-0000-00006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92" name="imglogo" descr="spacer104474">
          <a:extLst>
            <a:ext uri="{FF2B5EF4-FFF2-40B4-BE49-F238E27FC236}">
              <a16:creationId xmlns:a16="http://schemas.microsoft.com/office/drawing/2014/main" id="{00000000-0008-0000-0000-00006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93" name="imglogo" descr="spacer104474">
          <a:extLst>
            <a:ext uri="{FF2B5EF4-FFF2-40B4-BE49-F238E27FC236}">
              <a16:creationId xmlns:a16="http://schemas.microsoft.com/office/drawing/2014/main" id="{00000000-0008-0000-0000-00006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94" name="imglogo" descr="spacer104474">
          <a:extLst>
            <a:ext uri="{FF2B5EF4-FFF2-40B4-BE49-F238E27FC236}">
              <a16:creationId xmlns:a16="http://schemas.microsoft.com/office/drawing/2014/main" id="{00000000-0008-0000-0000-00006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95" name="imglogo" descr="spacer104474">
          <a:extLst>
            <a:ext uri="{FF2B5EF4-FFF2-40B4-BE49-F238E27FC236}">
              <a16:creationId xmlns:a16="http://schemas.microsoft.com/office/drawing/2014/main" id="{00000000-0008-0000-0000-00006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96" name="imglogo" descr="spacer104474">
          <a:extLst>
            <a:ext uri="{FF2B5EF4-FFF2-40B4-BE49-F238E27FC236}">
              <a16:creationId xmlns:a16="http://schemas.microsoft.com/office/drawing/2014/main" id="{00000000-0008-0000-0000-00006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97" name="imglogo" descr="spacer104474">
          <a:extLst>
            <a:ext uri="{FF2B5EF4-FFF2-40B4-BE49-F238E27FC236}">
              <a16:creationId xmlns:a16="http://schemas.microsoft.com/office/drawing/2014/main" id="{00000000-0008-0000-0000-00006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98" name="imglogo" descr="spacer104474">
          <a:extLst>
            <a:ext uri="{FF2B5EF4-FFF2-40B4-BE49-F238E27FC236}">
              <a16:creationId xmlns:a16="http://schemas.microsoft.com/office/drawing/2014/main" id="{00000000-0008-0000-0000-00006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899" name="imglogo" descr="spacer104474">
          <a:extLst>
            <a:ext uri="{FF2B5EF4-FFF2-40B4-BE49-F238E27FC236}">
              <a16:creationId xmlns:a16="http://schemas.microsoft.com/office/drawing/2014/main" id="{00000000-0008-0000-0000-00006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00" name="imglogo" descr="spacer104474">
          <a:extLst>
            <a:ext uri="{FF2B5EF4-FFF2-40B4-BE49-F238E27FC236}">
              <a16:creationId xmlns:a16="http://schemas.microsoft.com/office/drawing/2014/main" id="{00000000-0008-0000-0000-00006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01" name="imglogo" descr="spacer104474">
          <a:extLst>
            <a:ext uri="{FF2B5EF4-FFF2-40B4-BE49-F238E27FC236}">
              <a16:creationId xmlns:a16="http://schemas.microsoft.com/office/drawing/2014/main" id="{00000000-0008-0000-0000-00006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02" name="imglogo" descr="spacer104474">
          <a:extLst>
            <a:ext uri="{FF2B5EF4-FFF2-40B4-BE49-F238E27FC236}">
              <a16:creationId xmlns:a16="http://schemas.microsoft.com/office/drawing/2014/main" id="{00000000-0008-0000-0000-00006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03" name="imglogo" descr="spacer104474">
          <a:extLst>
            <a:ext uri="{FF2B5EF4-FFF2-40B4-BE49-F238E27FC236}">
              <a16:creationId xmlns:a16="http://schemas.microsoft.com/office/drawing/2014/main" id="{00000000-0008-0000-0000-00006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04" name="imglogo" descr="spacer104474">
          <a:extLst>
            <a:ext uri="{FF2B5EF4-FFF2-40B4-BE49-F238E27FC236}">
              <a16:creationId xmlns:a16="http://schemas.microsoft.com/office/drawing/2014/main" id="{00000000-0008-0000-0000-00007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05" name="imglogo" descr="spacer104474">
          <a:extLst>
            <a:ext uri="{FF2B5EF4-FFF2-40B4-BE49-F238E27FC236}">
              <a16:creationId xmlns:a16="http://schemas.microsoft.com/office/drawing/2014/main" id="{00000000-0008-0000-0000-00007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06" name="imglogo" descr="spacer104474">
          <a:extLst>
            <a:ext uri="{FF2B5EF4-FFF2-40B4-BE49-F238E27FC236}">
              <a16:creationId xmlns:a16="http://schemas.microsoft.com/office/drawing/2014/main" id="{00000000-0008-0000-0000-00007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07" name="imglogo" descr="spacer104474">
          <a:extLst>
            <a:ext uri="{FF2B5EF4-FFF2-40B4-BE49-F238E27FC236}">
              <a16:creationId xmlns:a16="http://schemas.microsoft.com/office/drawing/2014/main" id="{00000000-0008-0000-0000-00007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08" name="imglogo" descr="spacer104474">
          <a:extLst>
            <a:ext uri="{FF2B5EF4-FFF2-40B4-BE49-F238E27FC236}">
              <a16:creationId xmlns:a16="http://schemas.microsoft.com/office/drawing/2014/main" id="{00000000-0008-0000-0000-00007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09" name="imglogo" descr="spacer104474">
          <a:extLst>
            <a:ext uri="{FF2B5EF4-FFF2-40B4-BE49-F238E27FC236}">
              <a16:creationId xmlns:a16="http://schemas.microsoft.com/office/drawing/2014/main" id="{00000000-0008-0000-0000-00007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10" name="imglogo" descr="spacer104474">
          <a:extLst>
            <a:ext uri="{FF2B5EF4-FFF2-40B4-BE49-F238E27FC236}">
              <a16:creationId xmlns:a16="http://schemas.microsoft.com/office/drawing/2014/main" id="{00000000-0008-0000-0000-00007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11" name="imglogo" descr="spacer104474">
          <a:extLst>
            <a:ext uri="{FF2B5EF4-FFF2-40B4-BE49-F238E27FC236}">
              <a16:creationId xmlns:a16="http://schemas.microsoft.com/office/drawing/2014/main" id="{00000000-0008-0000-0000-00007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12" name="imglogo" descr="spacer104474">
          <a:extLst>
            <a:ext uri="{FF2B5EF4-FFF2-40B4-BE49-F238E27FC236}">
              <a16:creationId xmlns:a16="http://schemas.microsoft.com/office/drawing/2014/main" id="{00000000-0008-0000-0000-00007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13" name="imglogo" descr="spacer104474">
          <a:extLst>
            <a:ext uri="{FF2B5EF4-FFF2-40B4-BE49-F238E27FC236}">
              <a16:creationId xmlns:a16="http://schemas.microsoft.com/office/drawing/2014/main" id="{00000000-0008-0000-0000-00007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14" name="imglogo" descr="spacer104474">
          <a:extLst>
            <a:ext uri="{FF2B5EF4-FFF2-40B4-BE49-F238E27FC236}">
              <a16:creationId xmlns:a16="http://schemas.microsoft.com/office/drawing/2014/main" id="{00000000-0008-0000-0000-00007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15" name="imglogo" descr="spacer104474">
          <a:extLst>
            <a:ext uri="{FF2B5EF4-FFF2-40B4-BE49-F238E27FC236}">
              <a16:creationId xmlns:a16="http://schemas.microsoft.com/office/drawing/2014/main" id="{00000000-0008-0000-0000-00007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16" name="imglogo" descr="spacer104474">
          <a:extLst>
            <a:ext uri="{FF2B5EF4-FFF2-40B4-BE49-F238E27FC236}">
              <a16:creationId xmlns:a16="http://schemas.microsoft.com/office/drawing/2014/main" id="{00000000-0008-0000-0000-00007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17" name="imglogo" descr="spacer104474">
          <a:extLst>
            <a:ext uri="{FF2B5EF4-FFF2-40B4-BE49-F238E27FC236}">
              <a16:creationId xmlns:a16="http://schemas.microsoft.com/office/drawing/2014/main" id="{00000000-0008-0000-0000-00007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18" name="imglogo" descr="spacer104474">
          <a:extLst>
            <a:ext uri="{FF2B5EF4-FFF2-40B4-BE49-F238E27FC236}">
              <a16:creationId xmlns:a16="http://schemas.microsoft.com/office/drawing/2014/main" id="{00000000-0008-0000-0000-00007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19" name="imglogo" descr="spacer104474">
          <a:extLst>
            <a:ext uri="{FF2B5EF4-FFF2-40B4-BE49-F238E27FC236}">
              <a16:creationId xmlns:a16="http://schemas.microsoft.com/office/drawing/2014/main" id="{00000000-0008-0000-0000-00007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20" name="imglogo" descr="spacer104474">
          <a:extLst>
            <a:ext uri="{FF2B5EF4-FFF2-40B4-BE49-F238E27FC236}">
              <a16:creationId xmlns:a16="http://schemas.microsoft.com/office/drawing/2014/main" id="{00000000-0008-0000-0000-00008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21" name="imglogo" descr="spacer104474">
          <a:extLst>
            <a:ext uri="{FF2B5EF4-FFF2-40B4-BE49-F238E27FC236}">
              <a16:creationId xmlns:a16="http://schemas.microsoft.com/office/drawing/2014/main" id="{00000000-0008-0000-0000-00008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22" name="imglogo" descr="spacer104474">
          <a:extLst>
            <a:ext uri="{FF2B5EF4-FFF2-40B4-BE49-F238E27FC236}">
              <a16:creationId xmlns:a16="http://schemas.microsoft.com/office/drawing/2014/main" id="{00000000-0008-0000-0000-00008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23" name="imglogo" descr="spacer104474">
          <a:extLst>
            <a:ext uri="{FF2B5EF4-FFF2-40B4-BE49-F238E27FC236}">
              <a16:creationId xmlns:a16="http://schemas.microsoft.com/office/drawing/2014/main" id="{00000000-0008-0000-0000-00008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24" name="imglogo" descr="spacer104474">
          <a:extLst>
            <a:ext uri="{FF2B5EF4-FFF2-40B4-BE49-F238E27FC236}">
              <a16:creationId xmlns:a16="http://schemas.microsoft.com/office/drawing/2014/main" id="{00000000-0008-0000-0000-00008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25" name="imglogo" descr="spacer104474">
          <a:extLst>
            <a:ext uri="{FF2B5EF4-FFF2-40B4-BE49-F238E27FC236}">
              <a16:creationId xmlns:a16="http://schemas.microsoft.com/office/drawing/2014/main" id="{00000000-0008-0000-0000-00008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26" name="imglogo" descr="spacer104474">
          <a:extLst>
            <a:ext uri="{FF2B5EF4-FFF2-40B4-BE49-F238E27FC236}">
              <a16:creationId xmlns:a16="http://schemas.microsoft.com/office/drawing/2014/main" id="{00000000-0008-0000-0000-00008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27" name="imglogo" descr="spacer104474">
          <a:extLst>
            <a:ext uri="{FF2B5EF4-FFF2-40B4-BE49-F238E27FC236}">
              <a16:creationId xmlns:a16="http://schemas.microsoft.com/office/drawing/2014/main" id="{00000000-0008-0000-0000-00008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28" name="imglogo" descr="spacer104474">
          <a:extLst>
            <a:ext uri="{FF2B5EF4-FFF2-40B4-BE49-F238E27FC236}">
              <a16:creationId xmlns:a16="http://schemas.microsoft.com/office/drawing/2014/main" id="{00000000-0008-0000-0000-00008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29" name="imglogo" descr="spacer104474">
          <a:extLst>
            <a:ext uri="{FF2B5EF4-FFF2-40B4-BE49-F238E27FC236}">
              <a16:creationId xmlns:a16="http://schemas.microsoft.com/office/drawing/2014/main" id="{00000000-0008-0000-0000-00008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30" name="imglogo" descr="spacer104474">
          <a:extLst>
            <a:ext uri="{FF2B5EF4-FFF2-40B4-BE49-F238E27FC236}">
              <a16:creationId xmlns:a16="http://schemas.microsoft.com/office/drawing/2014/main" id="{00000000-0008-0000-0000-00008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31" name="imglogo" descr="spacer104474">
          <a:extLst>
            <a:ext uri="{FF2B5EF4-FFF2-40B4-BE49-F238E27FC236}">
              <a16:creationId xmlns:a16="http://schemas.microsoft.com/office/drawing/2014/main" id="{00000000-0008-0000-0000-00008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32" name="imglogo" descr="spacer104474">
          <a:extLst>
            <a:ext uri="{FF2B5EF4-FFF2-40B4-BE49-F238E27FC236}">
              <a16:creationId xmlns:a16="http://schemas.microsoft.com/office/drawing/2014/main" id="{00000000-0008-0000-0000-00008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33" name="imglogo" descr="spacer104474">
          <a:extLst>
            <a:ext uri="{FF2B5EF4-FFF2-40B4-BE49-F238E27FC236}">
              <a16:creationId xmlns:a16="http://schemas.microsoft.com/office/drawing/2014/main" id="{00000000-0008-0000-0000-00008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34" name="imglogo" descr="spacer104474">
          <a:extLst>
            <a:ext uri="{FF2B5EF4-FFF2-40B4-BE49-F238E27FC236}">
              <a16:creationId xmlns:a16="http://schemas.microsoft.com/office/drawing/2014/main" id="{00000000-0008-0000-0000-00008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35" name="imglogo" descr="spacer104474">
          <a:extLst>
            <a:ext uri="{FF2B5EF4-FFF2-40B4-BE49-F238E27FC236}">
              <a16:creationId xmlns:a16="http://schemas.microsoft.com/office/drawing/2014/main" id="{00000000-0008-0000-0000-00008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36" name="imglogo" descr="spacer104474">
          <a:extLst>
            <a:ext uri="{FF2B5EF4-FFF2-40B4-BE49-F238E27FC236}">
              <a16:creationId xmlns:a16="http://schemas.microsoft.com/office/drawing/2014/main" id="{00000000-0008-0000-0000-00009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37" name="imglogo" descr="spacer104474">
          <a:extLst>
            <a:ext uri="{FF2B5EF4-FFF2-40B4-BE49-F238E27FC236}">
              <a16:creationId xmlns:a16="http://schemas.microsoft.com/office/drawing/2014/main" id="{00000000-0008-0000-0000-00009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38" name="imglogo" descr="spacer104474">
          <a:extLst>
            <a:ext uri="{FF2B5EF4-FFF2-40B4-BE49-F238E27FC236}">
              <a16:creationId xmlns:a16="http://schemas.microsoft.com/office/drawing/2014/main" id="{00000000-0008-0000-0000-00009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39" name="imglogo" descr="spacer104474">
          <a:extLst>
            <a:ext uri="{FF2B5EF4-FFF2-40B4-BE49-F238E27FC236}">
              <a16:creationId xmlns:a16="http://schemas.microsoft.com/office/drawing/2014/main" id="{00000000-0008-0000-0000-00009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40" name="imglogo" descr="spacer104474">
          <a:extLst>
            <a:ext uri="{FF2B5EF4-FFF2-40B4-BE49-F238E27FC236}">
              <a16:creationId xmlns:a16="http://schemas.microsoft.com/office/drawing/2014/main" id="{00000000-0008-0000-0000-00009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41" name="imglogo" descr="spacer104474">
          <a:extLst>
            <a:ext uri="{FF2B5EF4-FFF2-40B4-BE49-F238E27FC236}">
              <a16:creationId xmlns:a16="http://schemas.microsoft.com/office/drawing/2014/main" id="{00000000-0008-0000-0000-00009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42" name="imglogo" descr="spacer104474">
          <a:extLst>
            <a:ext uri="{FF2B5EF4-FFF2-40B4-BE49-F238E27FC236}">
              <a16:creationId xmlns:a16="http://schemas.microsoft.com/office/drawing/2014/main" id="{00000000-0008-0000-0000-00009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43" name="imglogo" descr="spacer104474">
          <a:extLst>
            <a:ext uri="{FF2B5EF4-FFF2-40B4-BE49-F238E27FC236}">
              <a16:creationId xmlns:a16="http://schemas.microsoft.com/office/drawing/2014/main" id="{00000000-0008-0000-0000-00009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44" name="imglogo" descr="spacer104474">
          <a:extLst>
            <a:ext uri="{FF2B5EF4-FFF2-40B4-BE49-F238E27FC236}">
              <a16:creationId xmlns:a16="http://schemas.microsoft.com/office/drawing/2014/main" id="{00000000-0008-0000-0000-00009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45" name="imglogo" descr="spacer104474">
          <a:extLst>
            <a:ext uri="{FF2B5EF4-FFF2-40B4-BE49-F238E27FC236}">
              <a16:creationId xmlns:a16="http://schemas.microsoft.com/office/drawing/2014/main" id="{00000000-0008-0000-0000-00009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46" name="imglogo" descr="spacer104474">
          <a:extLst>
            <a:ext uri="{FF2B5EF4-FFF2-40B4-BE49-F238E27FC236}">
              <a16:creationId xmlns:a16="http://schemas.microsoft.com/office/drawing/2014/main" id="{00000000-0008-0000-0000-00009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47" name="imglogo" descr="spacer104474">
          <a:extLst>
            <a:ext uri="{FF2B5EF4-FFF2-40B4-BE49-F238E27FC236}">
              <a16:creationId xmlns:a16="http://schemas.microsoft.com/office/drawing/2014/main" id="{00000000-0008-0000-0000-00009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48" name="imglogo" descr="spacer104474">
          <a:extLst>
            <a:ext uri="{FF2B5EF4-FFF2-40B4-BE49-F238E27FC236}">
              <a16:creationId xmlns:a16="http://schemas.microsoft.com/office/drawing/2014/main" id="{00000000-0008-0000-0000-00009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49" name="imglogo" descr="spacer104474">
          <a:extLst>
            <a:ext uri="{FF2B5EF4-FFF2-40B4-BE49-F238E27FC236}">
              <a16:creationId xmlns:a16="http://schemas.microsoft.com/office/drawing/2014/main" id="{00000000-0008-0000-0000-00009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50" name="imglogo" descr="spacer104474">
          <a:extLst>
            <a:ext uri="{FF2B5EF4-FFF2-40B4-BE49-F238E27FC236}">
              <a16:creationId xmlns:a16="http://schemas.microsoft.com/office/drawing/2014/main" id="{00000000-0008-0000-0000-00009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51" name="imglogo" descr="spacer104474">
          <a:extLst>
            <a:ext uri="{FF2B5EF4-FFF2-40B4-BE49-F238E27FC236}">
              <a16:creationId xmlns:a16="http://schemas.microsoft.com/office/drawing/2014/main" id="{00000000-0008-0000-0000-00009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52" name="imglogo" descr="spacer104474">
          <a:extLst>
            <a:ext uri="{FF2B5EF4-FFF2-40B4-BE49-F238E27FC236}">
              <a16:creationId xmlns:a16="http://schemas.microsoft.com/office/drawing/2014/main" id="{00000000-0008-0000-0000-0000A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53" name="imglogo" descr="spacer104474">
          <a:extLst>
            <a:ext uri="{FF2B5EF4-FFF2-40B4-BE49-F238E27FC236}">
              <a16:creationId xmlns:a16="http://schemas.microsoft.com/office/drawing/2014/main" id="{00000000-0008-0000-0000-0000A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54" name="imglogo" descr="spacer104474">
          <a:extLst>
            <a:ext uri="{FF2B5EF4-FFF2-40B4-BE49-F238E27FC236}">
              <a16:creationId xmlns:a16="http://schemas.microsoft.com/office/drawing/2014/main" id="{00000000-0008-0000-0000-0000A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55" name="imglogo" descr="spacer104474">
          <a:extLst>
            <a:ext uri="{FF2B5EF4-FFF2-40B4-BE49-F238E27FC236}">
              <a16:creationId xmlns:a16="http://schemas.microsoft.com/office/drawing/2014/main" id="{00000000-0008-0000-0000-0000A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56" name="imglogo" descr="spacer104474">
          <a:extLst>
            <a:ext uri="{FF2B5EF4-FFF2-40B4-BE49-F238E27FC236}">
              <a16:creationId xmlns:a16="http://schemas.microsoft.com/office/drawing/2014/main" id="{00000000-0008-0000-0000-0000A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57" name="imglogo" descr="spacer104474">
          <a:extLst>
            <a:ext uri="{FF2B5EF4-FFF2-40B4-BE49-F238E27FC236}">
              <a16:creationId xmlns:a16="http://schemas.microsoft.com/office/drawing/2014/main" id="{00000000-0008-0000-0000-0000A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58" name="imglogo" descr="spacer104474">
          <a:extLst>
            <a:ext uri="{FF2B5EF4-FFF2-40B4-BE49-F238E27FC236}">
              <a16:creationId xmlns:a16="http://schemas.microsoft.com/office/drawing/2014/main" id="{00000000-0008-0000-0000-0000A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59" name="imglogo" descr="spacer104474">
          <a:extLst>
            <a:ext uri="{FF2B5EF4-FFF2-40B4-BE49-F238E27FC236}">
              <a16:creationId xmlns:a16="http://schemas.microsoft.com/office/drawing/2014/main" id="{00000000-0008-0000-0000-0000A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60" name="imglogo" descr="spacer104474">
          <a:extLst>
            <a:ext uri="{FF2B5EF4-FFF2-40B4-BE49-F238E27FC236}">
              <a16:creationId xmlns:a16="http://schemas.microsoft.com/office/drawing/2014/main" id="{00000000-0008-0000-0000-0000A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61" name="imglogo" descr="spacer104474">
          <a:extLst>
            <a:ext uri="{FF2B5EF4-FFF2-40B4-BE49-F238E27FC236}">
              <a16:creationId xmlns:a16="http://schemas.microsoft.com/office/drawing/2014/main" id="{00000000-0008-0000-0000-0000A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62" name="imglogo" descr="spacer104474">
          <a:extLst>
            <a:ext uri="{FF2B5EF4-FFF2-40B4-BE49-F238E27FC236}">
              <a16:creationId xmlns:a16="http://schemas.microsoft.com/office/drawing/2014/main" id="{00000000-0008-0000-0000-0000A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63" name="imglogo" descr="spacer104474">
          <a:extLst>
            <a:ext uri="{FF2B5EF4-FFF2-40B4-BE49-F238E27FC236}">
              <a16:creationId xmlns:a16="http://schemas.microsoft.com/office/drawing/2014/main" id="{00000000-0008-0000-0000-0000A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64" name="imglogo" descr="spacer104474">
          <a:extLst>
            <a:ext uri="{FF2B5EF4-FFF2-40B4-BE49-F238E27FC236}">
              <a16:creationId xmlns:a16="http://schemas.microsoft.com/office/drawing/2014/main" id="{00000000-0008-0000-0000-0000A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65" name="imglogo" descr="spacer104474">
          <a:extLst>
            <a:ext uri="{FF2B5EF4-FFF2-40B4-BE49-F238E27FC236}">
              <a16:creationId xmlns:a16="http://schemas.microsoft.com/office/drawing/2014/main" id="{00000000-0008-0000-0000-0000A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66" name="imglogo" descr="spacer104474">
          <a:extLst>
            <a:ext uri="{FF2B5EF4-FFF2-40B4-BE49-F238E27FC236}">
              <a16:creationId xmlns:a16="http://schemas.microsoft.com/office/drawing/2014/main" id="{00000000-0008-0000-0000-0000A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67" name="imglogo" descr="spacer104474">
          <a:extLst>
            <a:ext uri="{FF2B5EF4-FFF2-40B4-BE49-F238E27FC236}">
              <a16:creationId xmlns:a16="http://schemas.microsoft.com/office/drawing/2014/main" id="{00000000-0008-0000-0000-0000A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68" name="imglogo" descr="spacer104474">
          <a:extLst>
            <a:ext uri="{FF2B5EF4-FFF2-40B4-BE49-F238E27FC236}">
              <a16:creationId xmlns:a16="http://schemas.microsoft.com/office/drawing/2014/main" id="{00000000-0008-0000-0000-0000B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69" name="imglogo" descr="spacer104474">
          <a:extLst>
            <a:ext uri="{FF2B5EF4-FFF2-40B4-BE49-F238E27FC236}">
              <a16:creationId xmlns:a16="http://schemas.microsoft.com/office/drawing/2014/main" id="{00000000-0008-0000-0000-0000B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70" name="imglogo" descr="spacer104474">
          <a:extLst>
            <a:ext uri="{FF2B5EF4-FFF2-40B4-BE49-F238E27FC236}">
              <a16:creationId xmlns:a16="http://schemas.microsoft.com/office/drawing/2014/main" id="{00000000-0008-0000-0000-0000B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71" name="imglogo" descr="spacer104474">
          <a:extLst>
            <a:ext uri="{FF2B5EF4-FFF2-40B4-BE49-F238E27FC236}">
              <a16:creationId xmlns:a16="http://schemas.microsoft.com/office/drawing/2014/main" id="{00000000-0008-0000-0000-0000B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72" name="imglogo" descr="spacer104474">
          <a:extLst>
            <a:ext uri="{FF2B5EF4-FFF2-40B4-BE49-F238E27FC236}">
              <a16:creationId xmlns:a16="http://schemas.microsoft.com/office/drawing/2014/main" id="{00000000-0008-0000-0000-0000B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73" name="imglogo" descr="spacer104474">
          <a:extLst>
            <a:ext uri="{FF2B5EF4-FFF2-40B4-BE49-F238E27FC236}">
              <a16:creationId xmlns:a16="http://schemas.microsoft.com/office/drawing/2014/main" id="{00000000-0008-0000-0000-0000B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74" name="imglogo" descr="spacer104474">
          <a:extLst>
            <a:ext uri="{FF2B5EF4-FFF2-40B4-BE49-F238E27FC236}">
              <a16:creationId xmlns:a16="http://schemas.microsoft.com/office/drawing/2014/main" id="{00000000-0008-0000-0000-0000B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75" name="imglogo" descr="spacer104474">
          <a:extLst>
            <a:ext uri="{FF2B5EF4-FFF2-40B4-BE49-F238E27FC236}">
              <a16:creationId xmlns:a16="http://schemas.microsoft.com/office/drawing/2014/main" id="{00000000-0008-0000-0000-0000B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76" name="imglogo" descr="spacer104474">
          <a:extLst>
            <a:ext uri="{FF2B5EF4-FFF2-40B4-BE49-F238E27FC236}">
              <a16:creationId xmlns:a16="http://schemas.microsoft.com/office/drawing/2014/main" id="{00000000-0008-0000-0000-0000B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77" name="imglogo" descr="spacer104474">
          <a:extLst>
            <a:ext uri="{FF2B5EF4-FFF2-40B4-BE49-F238E27FC236}">
              <a16:creationId xmlns:a16="http://schemas.microsoft.com/office/drawing/2014/main" id="{00000000-0008-0000-0000-0000B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78" name="imglogo" descr="spacer104474">
          <a:extLst>
            <a:ext uri="{FF2B5EF4-FFF2-40B4-BE49-F238E27FC236}">
              <a16:creationId xmlns:a16="http://schemas.microsoft.com/office/drawing/2014/main" id="{00000000-0008-0000-0000-0000B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79" name="imglogo" descr="spacer104474">
          <a:extLst>
            <a:ext uri="{FF2B5EF4-FFF2-40B4-BE49-F238E27FC236}">
              <a16:creationId xmlns:a16="http://schemas.microsoft.com/office/drawing/2014/main" id="{00000000-0008-0000-0000-0000B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80" name="imglogo" descr="spacer104474">
          <a:extLst>
            <a:ext uri="{FF2B5EF4-FFF2-40B4-BE49-F238E27FC236}">
              <a16:creationId xmlns:a16="http://schemas.microsoft.com/office/drawing/2014/main" id="{00000000-0008-0000-0000-0000B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81" name="imglogo" descr="spacer104474">
          <a:extLst>
            <a:ext uri="{FF2B5EF4-FFF2-40B4-BE49-F238E27FC236}">
              <a16:creationId xmlns:a16="http://schemas.microsoft.com/office/drawing/2014/main" id="{00000000-0008-0000-0000-0000B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82" name="imglogo" descr="spacer104474">
          <a:extLst>
            <a:ext uri="{FF2B5EF4-FFF2-40B4-BE49-F238E27FC236}">
              <a16:creationId xmlns:a16="http://schemas.microsoft.com/office/drawing/2014/main" id="{00000000-0008-0000-0000-0000B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83" name="imglogo" descr="spacer104474">
          <a:extLst>
            <a:ext uri="{FF2B5EF4-FFF2-40B4-BE49-F238E27FC236}">
              <a16:creationId xmlns:a16="http://schemas.microsoft.com/office/drawing/2014/main" id="{00000000-0008-0000-0000-0000B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84" name="imglogo" descr="spacer104474">
          <a:extLst>
            <a:ext uri="{FF2B5EF4-FFF2-40B4-BE49-F238E27FC236}">
              <a16:creationId xmlns:a16="http://schemas.microsoft.com/office/drawing/2014/main" id="{00000000-0008-0000-0000-0000C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85" name="imglogo" descr="spacer104474">
          <a:extLst>
            <a:ext uri="{FF2B5EF4-FFF2-40B4-BE49-F238E27FC236}">
              <a16:creationId xmlns:a16="http://schemas.microsoft.com/office/drawing/2014/main" id="{00000000-0008-0000-0000-0000C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86" name="imglogo" descr="spacer104474">
          <a:extLst>
            <a:ext uri="{FF2B5EF4-FFF2-40B4-BE49-F238E27FC236}">
              <a16:creationId xmlns:a16="http://schemas.microsoft.com/office/drawing/2014/main" id="{00000000-0008-0000-0000-0000C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87" name="imglogo" descr="spacer104474">
          <a:extLst>
            <a:ext uri="{FF2B5EF4-FFF2-40B4-BE49-F238E27FC236}">
              <a16:creationId xmlns:a16="http://schemas.microsoft.com/office/drawing/2014/main" id="{00000000-0008-0000-0000-0000C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88" name="imglogo" descr="spacer104474">
          <a:extLst>
            <a:ext uri="{FF2B5EF4-FFF2-40B4-BE49-F238E27FC236}">
              <a16:creationId xmlns:a16="http://schemas.microsoft.com/office/drawing/2014/main" id="{00000000-0008-0000-0000-0000C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89" name="imglogo" descr="spacer104474">
          <a:extLst>
            <a:ext uri="{FF2B5EF4-FFF2-40B4-BE49-F238E27FC236}">
              <a16:creationId xmlns:a16="http://schemas.microsoft.com/office/drawing/2014/main" id="{00000000-0008-0000-0000-0000C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90" name="imglogo" descr="spacer104474">
          <a:extLst>
            <a:ext uri="{FF2B5EF4-FFF2-40B4-BE49-F238E27FC236}">
              <a16:creationId xmlns:a16="http://schemas.microsoft.com/office/drawing/2014/main" id="{00000000-0008-0000-0000-0000C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91" name="imglogo" descr="spacer104474">
          <a:extLst>
            <a:ext uri="{FF2B5EF4-FFF2-40B4-BE49-F238E27FC236}">
              <a16:creationId xmlns:a16="http://schemas.microsoft.com/office/drawing/2014/main" id="{00000000-0008-0000-0000-0000C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92" name="imglogo" descr="spacer104474">
          <a:extLst>
            <a:ext uri="{FF2B5EF4-FFF2-40B4-BE49-F238E27FC236}">
              <a16:creationId xmlns:a16="http://schemas.microsoft.com/office/drawing/2014/main" id="{00000000-0008-0000-0000-0000C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93" name="imglogo" descr="spacer104474">
          <a:extLst>
            <a:ext uri="{FF2B5EF4-FFF2-40B4-BE49-F238E27FC236}">
              <a16:creationId xmlns:a16="http://schemas.microsoft.com/office/drawing/2014/main" id="{00000000-0008-0000-0000-0000C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94" name="imglogo" descr="spacer104474">
          <a:extLst>
            <a:ext uri="{FF2B5EF4-FFF2-40B4-BE49-F238E27FC236}">
              <a16:creationId xmlns:a16="http://schemas.microsoft.com/office/drawing/2014/main" id="{00000000-0008-0000-0000-0000C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95" name="imglogo" descr="spacer104474">
          <a:extLst>
            <a:ext uri="{FF2B5EF4-FFF2-40B4-BE49-F238E27FC236}">
              <a16:creationId xmlns:a16="http://schemas.microsoft.com/office/drawing/2014/main" id="{00000000-0008-0000-0000-0000C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96" name="imglogo" descr="spacer104474">
          <a:extLst>
            <a:ext uri="{FF2B5EF4-FFF2-40B4-BE49-F238E27FC236}">
              <a16:creationId xmlns:a16="http://schemas.microsoft.com/office/drawing/2014/main" id="{00000000-0008-0000-0000-0000C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97" name="imglogo" descr="spacer104474">
          <a:extLst>
            <a:ext uri="{FF2B5EF4-FFF2-40B4-BE49-F238E27FC236}">
              <a16:creationId xmlns:a16="http://schemas.microsoft.com/office/drawing/2014/main" id="{00000000-0008-0000-0000-0000C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98" name="imglogo" descr="spacer104474">
          <a:extLst>
            <a:ext uri="{FF2B5EF4-FFF2-40B4-BE49-F238E27FC236}">
              <a16:creationId xmlns:a16="http://schemas.microsoft.com/office/drawing/2014/main" id="{00000000-0008-0000-0000-0000C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1999" name="imglogo" descr="spacer104474">
          <a:extLst>
            <a:ext uri="{FF2B5EF4-FFF2-40B4-BE49-F238E27FC236}">
              <a16:creationId xmlns:a16="http://schemas.microsoft.com/office/drawing/2014/main" id="{00000000-0008-0000-0000-0000C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2000" name="imglogo" descr="spacer104474">
          <a:extLst>
            <a:ext uri="{FF2B5EF4-FFF2-40B4-BE49-F238E27FC236}">
              <a16:creationId xmlns:a16="http://schemas.microsoft.com/office/drawing/2014/main" id="{00000000-0008-0000-0000-0000D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2001" name="imglogo" descr="spacer104474">
          <a:extLst>
            <a:ext uri="{FF2B5EF4-FFF2-40B4-BE49-F238E27FC236}">
              <a16:creationId xmlns:a16="http://schemas.microsoft.com/office/drawing/2014/main" id="{00000000-0008-0000-0000-0000D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2002" name="imglogo" descr="spacer104474">
          <a:extLst>
            <a:ext uri="{FF2B5EF4-FFF2-40B4-BE49-F238E27FC236}">
              <a16:creationId xmlns:a16="http://schemas.microsoft.com/office/drawing/2014/main" id="{00000000-0008-0000-0000-0000D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2003" name="imglogo" descr="spacer104474">
          <a:extLst>
            <a:ext uri="{FF2B5EF4-FFF2-40B4-BE49-F238E27FC236}">
              <a16:creationId xmlns:a16="http://schemas.microsoft.com/office/drawing/2014/main" id="{00000000-0008-0000-0000-0000D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2004" name="imglogo" descr="spacer104474">
          <a:extLst>
            <a:ext uri="{FF2B5EF4-FFF2-40B4-BE49-F238E27FC236}">
              <a16:creationId xmlns:a16="http://schemas.microsoft.com/office/drawing/2014/main" id="{00000000-0008-0000-0000-0000D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2005" name="imglogo" descr="spacer104474">
          <a:extLst>
            <a:ext uri="{FF2B5EF4-FFF2-40B4-BE49-F238E27FC236}">
              <a16:creationId xmlns:a16="http://schemas.microsoft.com/office/drawing/2014/main" id="{00000000-0008-0000-0000-0000D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2006" name="imglogo" descr="spacer104474">
          <a:extLst>
            <a:ext uri="{FF2B5EF4-FFF2-40B4-BE49-F238E27FC236}">
              <a16:creationId xmlns:a16="http://schemas.microsoft.com/office/drawing/2014/main" id="{00000000-0008-0000-0000-0000D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2007" name="imglogo" descr="spacer104474">
          <a:extLst>
            <a:ext uri="{FF2B5EF4-FFF2-40B4-BE49-F238E27FC236}">
              <a16:creationId xmlns:a16="http://schemas.microsoft.com/office/drawing/2014/main" id="{00000000-0008-0000-0000-0000D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2008" name="imglogo" descr="spacer104474">
          <a:extLst>
            <a:ext uri="{FF2B5EF4-FFF2-40B4-BE49-F238E27FC236}">
              <a16:creationId xmlns:a16="http://schemas.microsoft.com/office/drawing/2014/main" id="{00000000-0008-0000-0000-0000D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2009" name="imglogo" descr="spacer104474">
          <a:extLst>
            <a:ext uri="{FF2B5EF4-FFF2-40B4-BE49-F238E27FC236}">
              <a16:creationId xmlns:a16="http://schemas.microsoft.com/office/drawing/2014/main" id="{00000000-0008-0000-0000-0000D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2010" name="imglogo" descr="spacer104474">
          <a:extLst>
            <a:ext uri="{FF2B5EF4-FFF2-40B4-BE49-F238E27FC236}">
              <a16:creationId xmlns:a16="http://schemas.microsoft.com/office/drawing/2014/main" id="{00000000-0008-0000-0000-0000D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2011" name="imglogo" descr="spacer104474">
          <a:extLst>
            <a:ext uri="{FF2B5EF4-FFF2-40B4-BE49-F238E27FC236}">
              <a16:creationId xmlns:a16="http://schemas.microsoft.com/office/drawing/2014/main" id="{00000000-0008-0000-0000-0000D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2012" name="imglogo" descr="spacer104474">
          <a:extLst>
            <a:ext uri="{FF2B5EF4-FFF2-40B4-BE49-F238E27FC236}">
              <a16:creationId xmlns:a16="http://schemas.microsoft.com/office/drawing/2014/main" id="{00000000-0008-0000-0000-0000D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2013" name="imglogo" descr="spacer104474">
          <a:extLst>
            <a:ext uri="{FF2B5EF4-FFF2-40B4-BE49-F238E27FC236}">
              <a16:creationId xmlns:a16="http://schemas.microsoft.com/office/drawing/2014/main" id="{00000000-0008-0000-0000-0000D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2014" name="imglogo" descr="spacer104474">
          <a:extLst>
            <a:ext uri="{FF2B5EF4-FFF2-40B4-BE49-F238E27FC236}">
              <a16:creationId xmlns:a16="http://schemas.microsoft.com/office/drawing/2014/main" id="{00000000-0008-0000-0000-0000D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2015" name="imglogo" descr="spacer104474">
          <a:extLst>
            <a:ext uri="{FF2B5EF4-FFF2-40B4-BE49-F238E27FC236}">
              <a16:creationId xmlns:a16="http://schemas.microsoft.com/office/drawing/2014/main" id="{00000000-0008-0000-0000-0000D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2016" name="imglogo" descr="spacer104474">
          <a:extLst>
            <a:ext uri="{FF2B5EF4-FFF2-40B4-BE49-F238E27FC236}">
              <a16:creationId xmlns:a16="http://schemas.microsoft.com/office/drawing/2014/main" id="{00000000-0008-0000-0000-0000E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2017" name="imglogo" descr="spacer104474">
          <a:extLst>
            <a:ext uri="{FF2B5EF4-FFF2-40B4-BE49-F238E27FC236}">
              <a16:creationId xmlns:a16="http://schemas.microsoft.com/office/drawing/2014/main" id="{00000000-0008-0000-0000-0000E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2018" name="imglogo" descr="spacer104474">
          <a:extLst>
            <a:ext uri="{FF2B5EF4-FFF2-40B4-BE49-F238E27FC236}">
              <a16:creationId xmlns:a16="http://schemas.microsoft.com/office/drawing/2014/main" id="{00000000-0008-0000-0000-0000E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2019" name="imglogo" descr="spacer104474">
          <a:extLst>
            <a:ext uri="{FF2B5EF4-FFF2-40B4-BE49-F238E27FC236}">
              <a16:creationId xmlns:a16="http://schemas.microsoft.com/office/drawing/2014/main" id="{00000000-0008-0000-0000-0000E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2020" name="imglogo" descr="spacer104474">
          <a:extLst>
            <a:ext uri="{FF2B5EF4-FFF2-40B4-BE49-F238E27FC236}">
              <a16:creationId xmlns:a16="http://schemas.microsoft.com/office/drawing/2014/main" id="{00000000-0008-0000-0000-0000E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2021" name="imglogo" descr="spacer104474">
          <a:extLst>
            <a:ext uri="{FF2B5EF4-FFF2-40B4-BE49-F238E27FC236}">
              <a16:creationId xmlns:a16="http://schemas.microsoft.com/office/drawing/2014/main" id="{00000000-0008-0000-0000-0000E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2022" name="imglogo" descr="spacer104474">
          <a:extLst>
            <a:ext uri="{FF2B5EF4-FFF2-40B4-BE49-F238E27FC236}">
              <a16:creationId xmlns:a16="http://schemas.microsoft.com/office/drawing/2014/main" id="{00000000-0008-0000-0000-0000E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2023" name="imglogo" descr="spacer104474">
          <a:extLst>
            <a:ext uri="{FF2B5EF4-FFF2-40B4-BE49-F238E27FC236}">
              <a16:creationId xmlns:a16="http://schemas.microsoft.com/office/drawing/2014/main" id="{00000000-0008-0000-0000-0000E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2024" name="imglogo" descr="spacer104474">
          <a:extLst>
            <a:ext uri="{FF2B5EF4-FFF2-40B4-BE49-F238E27FC236}">
              <a16:creationId xmlns:a16="http://schemas.microsoft.com/office/drawing/2014/main" id="{00000000-0008-0000-0000-0000E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2025" name="imglogo" descr="spacer104474">
          <a:extLst>
            <a:ext uri="{FF2B5EF4-FFF2-40B4-BE49-F238E27FC236}">
              <a16:creationId xmlns:a16="http://schemas.microsoft.com/office/drawing/2014/main" id="{00000000-0008-0000-0000-0000E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2026" name="imglogo" descr="spacer104474">
          <a:extLst>
            <a:ext uri="{FF2B5EF4-FFF2-40B4-BE49-F238E27FC236}">
              <a16:creationId xmlns:a16="http://schemas.microsoft.com/office/drawing/2014/main" id="{00000000-0008-0000-0000-0000E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2027" name="imglogo" descr="spacer104474">
          <a:extLst>
            <a:ext uri="{FF2B5EF4-FFF2-40B4-BE49-F238E27FC236}">
              <a16:creationId xmlns:a16="http://schemas.microsoft.com/office/drawing/2014/main" id="{00000000-0008-0000-0000-0000E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2028" name="imglogo" descr="spacer104474">
          <a:extLst>
            <a:ext uri="{FF2B5EF4-FFF2-40B4-BE49-F238E27FC236}">
              <a16:creationId xmlns:a16="http://schemas.microsoft.com/office/drawing/2014/main" id="{00000000-0008-0000-0000-0000E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2029" name="imglogo" descr="spacer104474">
          <a:extLst>
            <a:ext uri="{FF2B5EF4-FFF2-40B4-BE49-F238E27FC236}">
              <a16:creationId xmlns:a16="http://schemas.microsoft.com/office/drawing/2014/main" id="{00000000-0008-0000-0000-0000E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2030" name="imglogo" descr="spacer104474">
          <a:extLst>
            <a:ext uri="{FF2B5EF4-FFF2-40B4-BE49-F238E27FC236}">
              <a16:creationId xmlns:a16="http://schemas.microsoft.com/office/drawing/2014/main" id="{00000000-0008-0000-0000-0000E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171450</xdr:rowOff>
    </xdr:to>
    <xdr:pic>
      <xdr:nvPicPr>
        <xdr:cNvPr id="2031" name="imglogo" descr="spacer104474">
          <a:extLst>
            <a:ext uri="{FF2B5EF4-FFF2-40B4-BE49-F238E27FC236}">
              <a16:creationId xmlns:a16="http://schemas.microsoft.com/office/drawing/2014/main" id="{00000000-0008-0000-0000-0000E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2032" name="imglogo" descr="spacer104474">
          <a:extLst>
            <a:ext uri="{FF2B5EF4-FFF2-40B4-BE49-F238E27FC236}">
              <a16:creationId xmlns:a16="http://schemas.microsoft.com/office/drawing/2014/main" id="{00000000-0008-0000-0000-0000F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2033" name="imglogo" descr="spacer104474">
          <a:extLst>
            <a:ext uri="{FF2B5EF4-FFF2-40B4-BE49-F238E27FC236}">
              <a16:creationId xmlns:a16="http://schemas.microsoft.com/office/drawing/2014/main" id="{00000000-0008-0000-0000-0000F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2034" name="imglogo" descr="spacer104474">
          <a:extLst>
            <a:ext uri="{FF2B5EF4-FFF2-40B4-BE49-F238E27FC236}">
              <a16:creationId xmlns:a16="http://schemas.microsoft.com/office/drawing/2014/main" id="{00000000-0008-0000-0000-0000F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2035" name="imglogo" descr="spacer104474">
          <a:extLst>
            <a:ext uri="{FF2B5EF4-FFF2-40B4-BE49-F238E27FC236}">
              <a16:creationId xmlns:a16="http://schemas.microsoft.com/office/drawing/2014/main" id="{00000000-0008-0000-0000-0000F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39</xdr:row>
      <xdr:rowOff>0</xdr:rowOff>
    </xdr:from>
    <xdr:to>
      <xdr:col>4</xdr:col>
      <xdr:colOff>9525</xdr:colOff>
      <xdr:row>39</xdr:row>
      <xdr:rowOff>28575</xdr:rowOff>
    </xdr:to>
    <xdr:pic>
      <xdr:nvPicPr>
        <xdr:cNvPr id="2036" name="imglogo" descr="spacer104474">
          <a:extLst>
            <a:ext uri="{FF2B5EF4-FFF2-40B4-BE49-F238E27FC236}">
              <a16:creationId xmlns:a16="http://schemas.microsoft.com/office/drawing/2014/main" id="{00000000-0008-0000-0000-0000F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665914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37" name="imglogo" descr="spacer104474">
          <a:extLst>
            <a:ext uri="{FF2B5EF4-FFF2-40B4-BE49-F238E27FC236}">
              <a16:creationId xmlns:a16="http://schemas.microsoft.com/office/drawing/2014/main" id="{00000000-0008-0000-0000-0000F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38" name="imglogo" descr="spacer104474">
          <a:extLst>
            <a:ext uri="{FF2B5EF4-FFF2-40B4-BE49-F238E27FC236}">
              <a16:creationId xmlns:a16="http://schemas.microsoft.com/office/drawing/2014/main" id="{00000000-0008-0000-0000-0000F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39" name="imglogo" descr="spacer104474">
          <a:extLst>
            <a:ext uri="{FF2B5EF4-FFF2-40B4-BE49-F238E27FC236}">
              <a16:creationId xmlns:a16="http://schemas.microsoft.com/office/drawing/2014/main" id="{00000000-0008-0000-0000-0000F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40" name="imglogo" descr="spacer104474">
          <a:extLst>
            <a:ext uri="{FF2B5EF4-FFF2-40B4-BE49-F238E27FC236}">
              <a16:creationId xmlns:a16="http://schemas.microsoft.com/office/drawing/2014/main" id="{00000000-0008-0000-0000-0000F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41" name="imglogo" descr="spacer104474">
          <a:extLst>
            <a:ext uri="{FF2B5EF4-FFF2-40B4-BE49-F238E27FC236}">
              <a16:creationId xmlns:a16="http://schemas.microsoft.com/office/drawing/2014/main" id="{00000000-0008-0000-0000-0000F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42" name="imglogo" descr="spacer104474">
          <a:extLst>
            <a:ext uri="{FF2B5EF4-FFF2-40B4-BE49-F238E27FC236}">
              <a16:creationId xmlns:a16="http://schemas.microsoft.com/office/drawing/2014/main" id="{00000000-0008-0000-0000-0000F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43" name="imglogo" descr="spacer104474">
          <a:extLst>
            <a:ext uri="{FF2B5EF4-FFF2-40B4-BE49-F238E27FC236}">
              <a16:creationId xmlns:a16="http://schemas.microsoft.com/office/drawing/2014/main" id="{00000000-0008-0000-0000-0000F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44" name="imglogo" descr="spacer104474">
          <a:extLst>
            <a:ext uri="{FF2B5EF4-FFF2-40B4-BE49-F238E27FC236}">
              <a16:creationId xmlns:a16="http://schemas.microsoft.com/office/drawing/2014/main" id="{00000000-0008-0000-0000-0000F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45" name="imglogo" descr="spacer104474">
          <a:extLst>
            <a:ext uri="{FF2B5EF4-FFF2-40B4-BE49-F238E27FC236}">
              <a16:creationId xmlns:a16="http://schemas.microsoft.com/office/drawing/2014/main" id="{00000000-0008-0000-0000-0000F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46" name="imglogo" descr="spacer104474">
          <a:extLst>
            <a:ext uri="{FF2B5EF4-FFF2-40B4-BE49-F238E27FC236}">
              <a16:creationId xmlns:a16="http://schemas.microsoft.com/office/drawing/2014/main" id="{00000000-0008-0000-0000-0000F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47" name="imglogo" descr="spacer104474">
          <a:extLst>
            <a:ext uri="{FF2B5EF4-FFF2-40B4-BE49-F238E27FC236}">
              <a16:creationId xmlns:a16="http://schemas.microsoft.com/office/drawing/2014/main" id="{00000000-0008-0000-0000-0000F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48" name="imglogo" descr="spacer104474">
          <a:extLst>
            <a:ext uri="{FF2B5EF4-FFF2-40B4-BE49-F238E27FC236}">
              <a16:creationId xmlns:a16="http://schemas.microsoft.com/office/drawing/2014/main" id="{00000000-0008-0000-0000-00000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49" name="imglogo" descr="spacer104474">
          <a:extLst>
            <a:ext uri="{FF2B5EF4-FFF2-40B4-BE49-F238E27FC236}">
              <a16:creationId xmlns:a16="http://schemas.microsoft.com/office/drawing/2014/main" id="{00000000-0008-0000-0000-00000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50" name="imglogo" descr="spacer104474">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51" name="imglogo" descr="spacer104474">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52" name="imglogo" descr="spacer104474">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53" name="imglogo" descr="spacer104474">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54" name="imglogo" descr="spacer104474">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55" name="imglogo" descr="spacer104474">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56" name="imglogo" descr="spacer104474">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57" name="imglogo" descr="spacer104474">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58" name="imglogo" descr="spacer104474">
          <a:extLst>
            <a:ext uri="{FF2B5EF4-FFF2-40B4-BE49-F238E27FC236}">
              <a16:creationId xmlns:a16="http://schemas.microsoft.com/office/drawing/2014/main" id="{00000000-0008-0000-0000-00000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59" name="imglogo" descr="spacer104474">
          <a:extLst>
            <a:ext uri="{FF2B5EF4-FFF2-40B4-BE49-F238E27FC236}">
              <a16:creationId xmlns:a16="http://schemas.microsoft.com/office/drawing/2014/main" id="{00000000-0008-0000-0000-00000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60" name="imglogo" descr="spacer104474">
          <a:extLst>
            <a:ext uri="{FF2B5EF4-FFF2-40B4-BE49-F238E27FC236}">
              <a16:creationId xmlns:a16="http://schemas.microsoft.com/office/drawing/2014/main" id="{00000000-0008-0000-0000-00000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61" name="imglogo" descr="spacer104474">
          <a:extLst>
            <a:ext uri="{FF2B5EF4-FFF2-40B4-BE49-F238E27FC236}">
              <a16:creationId xmlns:a16="http://schemas.microsoft.com/office/drawing/2014/main" id="{00000000-0008-0000-0000-00000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62" name="imglogo" descr="spacer104474">
          <a:extLst>
            <a:ext uri="{FF2B5EF4-FFF2-40B4-BE49-F238E27FC236}">
              <a16:creationId xmlns:a16="http://schemas.microsoft.com/office/drawing/2014/main" id="{00000000-0008-0000-0000-00000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63" name="imglogo" descr="spacer104474">
          <a:extLst>
            <a:ext uri="{FF2B5EF4-FFF2-40B4-BE49-F238E27FC236}">
              <a16:creationId xmlns:a16="http://schemas.microsoft.com/office/drawing/2014/main" id="{00000000-0008-0000-0000-00000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64" name="imglogo" descr="spacer104474">
          <a:extLst>
            <a:ext uri="{FF2B5EF4-FFF2-40B4-BE49-F238E27FC236}">
              <a16:creationId xmlns:a16="http://schemas.microsoft.com/office/drawing/2014/main" id="{00000000-0008-0000-0000-00001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65" name="imglogo" descr="spacer104474">
          <a:extLst>
            <a:ext uri="{FF2B5EF4-FFF2-40B4-BE49-F238E27FC236}">
              <a16:creationId xmlns:a16="http://schemas.microsoft.com/office/drawing/2014/main" id="{00000000-0008-0000-0000-00001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66" name="imglogo" descr="spacer104474">
          <a:extLst>
            <a:ext uri="{FF2B5EF4-FFF2-40B4-BE49-F238E27FC236}">
              <a16:creationId xmlns:a16="http://schemas.microsoft.com/office/drawing/2014/main" id="{00000000-0008-0000-0000-00001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67" name="imglogo" descr="spacer104474">
          <a:extLst>
            <a:ext uri="{FF2B5EF4-FFF2-40B4-BE49-F238E27FC236}">
              <a16:creationId xmlns:a16="http://schemas.microsoft.com/office/drawing/2014/main" id="{00000000-0008-0000-0000-00001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68" name="imglogo" descr="spacer104474">
          <a:extLst>
            <a:ext uri="{FF2B5EF4-FFF2-40B4-BE49-F238E27FC236}">
              <a16:creationId xmlns:a16="http://schemas.microsoft.com/office/drawing/2014/main" id="{00000000-0008-0000-0000-00001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69" name="imglogo" descr="spacer104474">
          <a:extLst>
            <a:ext uri="{FF2B5EF4-FFF2-40B4-BE49-F238E27FC236}">
              <a16:creationId xmlns:a16="http://schemas.microsoft.com/office/drawing/2014/main" id="{00000000-0008-0000-0000-00001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70" name="imglogo" descr="spacer104474">
          <a:extLst>
            <a:ext uri="{FF2B5EF4-FFF2-40B4-BE49-F238E27FC236}">
              <a16:creationId xmlns:a16="http://schemas.microsoft.com/office/drawing/2014/main" id="{00000000-0008-0000-0000-00001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71" name="imglogo" descr="spacer104474">
          <a:extLst>
            <a:ext uri="{FF2B5EF4-FFF2-40B4-BE49-F238E27FC236}">
              <a16:creationId xmlns:a16="http://schemas.microsoft.com/office/drawing/2014/main" id="{00000000-0008-0000-0000-00001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72" name="imglogo" descr="spacer104474">
          <a:extLst>
            <a:ext uri="{FF2B5EF4-FFF2-40B4-BE49-F238E27FC236}">
              <a16:creationId xmlns:a16="http://schemas.microsoft.com/office/drawing/2014/main" id="{00000000-0008-0000-0000-00001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73" name="imglogo" descr="spacer104474">
          <a:extLst>
            <a:ext uri="{FF2B5EF4-FFF2-40B4-BE49-F238E27FC236}">
              <a16:creationId xmlns:a16="http://schemas.microsoft.com/office/drawing/2014/main" id="{00000000-0008-0000-0000-00001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74" name="imglogo" descr="spacer104474">
          <a:extLst>
            <a:ext uri="{FF2B5EF4-FFF2-40B4-BE49-F238E27FC236}">
              <a16:creationId xmlns:a16="http://schemas.microsoft.com/office/drawing/2014/main" id="{00000000-0008-0000-0000-00001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75" name="imglogo" descr="spacer104474">
          <a:extLst>
            <a:ext uri="{FF2B5EF4-FFF2-40B4-BE49-F238E27FC236}">
              <a16:creationId xmlns:a16="http://schemas.microsoft.com/office/drawing/2014/main" id="{00000000-0008-0000-0000-00001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76" name="imglogo" descr="spacer104474">
          <a:extLst>
            <a:ext uri="{FF2B5EF4-FFF2-40B4-BE49-F238E27FC236}">
              <a16:creationId xmlns:a16="http://schemas.microsoft.com/office/drawing/2014/main" id="{00000000-0008-0000-0000-00001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77" name="imglogo" descr="spacer104474">
          <a:extLst>
            <a:ext uri="{FF2B5EF4-FFF2-40B4-BE49-F238E27FC236}">
              <a16:creationId xmlns:a16="http://schemas.microsoft.com/office/drawing/2014/main" id="{00000000-0008-0000-0000-00001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78" name="imglogo" descr="spacer104474">
          <a:extLst>
            <a:ext uri="{FF2B5EF4-FFF2-40B4-BE49-F238E27FC236}">
              <a16:creationId xmlns:a16="http://schemas.microsoft.com/office/drawing/2014/main" id="{00000000-0008-0000-0000-00001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79" name="imglogo" descr="spacer104474">
          <a:extLst>
            <a:ext uri="{FF2B5EF4-FFF2-40B4-BE49-F238E27FC236}">
              <a16:creationId xmlns:a16="http://schemas.microsoft.com/office/drawing/2014/main" id="{00000000-0008-0000-0000-00001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80" name="imglogo" descr="spacer104474">
          <a:extLst>
            <a:ext uri="{FF2B5EF4-FFF2-40B4-BE49-F238E27FC236}">
              <a16:creationId xmlns:a16="http://schemas.microsoft.com/office/drawing/2014/main" id="{00000000-0008-0000-0000-00002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81" name="imglogo" descr="spacer104474">
          <a:extLst>
            <a:ext uri="{FF2B5EF4-FFF2-40B4-BE49-F238E27FC236}">
              <a16:creationId xmlns:a16="http://schemas.microsoft.com/office/drawing/2014/main" id="{00000000-0008-0000-0000-00002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82" name="imglogo" descr="spacer104474">
          <a:extLst>
            <a:ext uri="{FF2B5EF4-FFF2-40B4-BE49-F238E27FC236}">
              <a16:creationId xmlns:a16="http://schemas.microsoft.com/office/drawing/2014/main" id="{00000000-0008-0000-0000-00002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83" name="imglogo" descr="spacer104474">
          <a:extLst>
            <a:ext uri="{FF2B5EF4-FFF2-40B4-BE49-F238E27FC236}">
              <a16:creationId xmlns:a16="http://schemas.microsoft.com/office/drawing/2014/main" id="{00000000-0008-0000-0000-00002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84" name="imglogo" descr="spacer104474">
          <a:extLst>
            <a:ext uri="{FF2B5EF4-FFF2-40B4-BE49-F238E27FC236}">
              <a16:creationId xmlns:a16="http://schemas.microsoft.com/office/drawing/2014/main" id="{00000000-0008-0000-0000-00002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85" name="imglogo" descr="spacer104474">
          <a:extLst>
            <a:ext uri="{FF2B5EF4-FFF2-40B4-BE49-F238E27FC236}">
              <a16:creationId xmlns:a16="http://schemas.microsoft.com/office/drawing/2014/main" id="{00000000-0008-0000-0000-00002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86" name="imglogo" descr="spacer104474">
          <a:extLst>
            <a:ext uri="{FF2B5EF4-FFF2-40B4-BE49-F238E27FC236}">
              <a16:creationId xmlns:a16="http://schemas.microsoft.com/office/drawing/2014/main" id="{00000000-0008-0000-0000-00002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87" name="imglogo" descr="spacer104474">
          <a:extLst>
            <a:ext uri="{FF2B5EF4-FFF2-40B4-BE49-F238E27FC236}">
              <a16:creationId xmlns:a16="http://schemas.microsoft.com/office/drawing/2014/main" id="{00000000-0008-0000-0000-00002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88" name="imglogo" descr="spacer104474">
          <a:extLst>
            <a:ext uri="{FF2B5EF4-FFF2-40B4-BE49-F238E27FC236}">
              <a16:creationId xmlns:a16="http://schemas.microsoft.com/office/drawing/2014/main" id="{00000000-0008-0000-0000-00002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89" name="imglogo" descr="spacer104474">
          <a:extLst>
            <a:ext uri="{FF2B5EF4-FFF2-40B4-BE49-F238E27FC236}">
              <a16:creationId xmlns:a16="http://schemas.microsoft.com/office/drawing/2014/main" id="{00000000-0008-0000-0000-00002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90" name="imglogo" descr="spacer104474">
          <a:extLst>
            <a:ext uri="{FF2B5EF4-FFF2-40B4-BE49-F238E27FC236}">
              <a16:creationId xmlns:a16="http://schemas.microsoft.com/office/drawing/2014/main" id="{00000000-0008-0000-0000-00002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91" name="imglogo" descr="spacer104474">
          <a:extLst>
            <a:ext uri="{FF2B5EF4-FFF2-40B4-BE49-F238E27FC236}">
              <a16:creationId xmlns:a16="http://schemas.microsoft.com/office/drawing/2014/main" id="{00000000-0008-0000-0000-00002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92" name="imglogo" descr="spacer104474">
          <a:extLst>
            <a:ext uri="{FF2B5EF4-FFF2-40B4-BE49-F238E27FC236}">
              <a16:creationId xmlns:a16="http://schemas.microsoft.com/office/drawing/2014/main" id="{00000000-0008-0000-0000-00002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93" name="imglogo" descr="spacer104474">
          <a:extLst>
            <a:ext uri="{FF2B5EF4-FFF2-40B4-BE49-F238E27FC236}">
              <a16:creationId xmlns:a16="http://schemas.microsoft.com/office/drawing/2014/main" id="{00000000-0008-0000-0000-00002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94" name="imglogo" descr="spacer104474">
          <a:extLst>
            <a:ext uri="{FF2B5EF4-FFF2-40B4-BE49-F238E27FC236}">
              <a16:creationId xmlns:a16="http://schemas.microsoft.com/office/drawing/2014/main" id="{00000000-0008-0000-0000-00002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95" name="imglogo" descr="spacer104474">
          <a:extLst>
            <a:ext uri="{FF2B5EF4-FFF2-40B4-BE49-F238E27FC236}">
              <a16:creationId xmlns:a16="http://schemas.microsoft.com/office/drawing/2014/main" id="{00000000-0008-0000-0000-00002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96" name="imglogo" descr="spacer104474">
          <a:extLst>
            <a:ext uri="{FF2B5EF4-FFF2-40B4-BE49-F238E27FC236}">
              <a16:creationId xmlns:a16="http://schemas.microsoft.com/office/drawing/2014/main" id="{00000000-0008-0000-0000-00003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97" name="imglogo" descr="spacer104474">
          <a:extLst>
            <a:ext uri="{FF2B5EF4-FFF2-40B4-BE49-F238E27FC236}">
              <a16:creationId xmlns:a16="http://schemas.microsoft.com/office/drawing/2014/main" id="{00000000-0008-0000-0000-00003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98" name="imglogo" descr="spacer104474">
          <a:extLst>
            <a:ext uri="{FF2B5EF4-FFF2-40B4-BE49-F238E27FC236}">
              <a16:creationId xmlns:a16="http://schemas.microsoft.com/office/drawing/2014/main" id="{00000000-0008-0000-0000-00003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099" name="imglogo" descr="spacer104474">
          <a:extLst>
            <a:ext uri="{FF2B5EF4-FFF2-40B4-BE49-F238E27FC236}">
              <a16:creationId xmlns:a16="http://schemas.microsoft.com/office/drawing/2014/main" id="{00000000-0008-0000-0000-00003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00" name="imglogo" descr="spacer104474">
          <a:extLst>
            <a:ext uri="{FF2B5EF4-FFF2-40B4-BE49-F238E27FC236}">
              <a16:creationId xmlns:a16="http://schemas.microsoft.com/office/drawing/2014/main" id="{00000000-0008-0000-0000-00003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01" name="imglogo" descr="spacer104474">
          <a:extLst>
            <a:ext uri="{FF2B5EF4-FFF2-40B4-BE49-F238E27FC236}">
              <a16:creationId xmlns:a16="http://schemas.microsoft.com/office/drawing/2014/main" id="{00000000-0008-0000-0000-00003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02" name="imglogo" descr="spacer104474">
          <a:extLst>
            <a:ext uri="{FF2B5EF4-FFF2-40B4-BE49-F238E27FC236}">
              <a16:creationId xmlns:a16="http://schemas.microsoft.com/office/drawing/2014/main" id="{00000000-0008-0000-0000-00003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03" name="imglogo" descr="spacer104474">
          <a:extLst>
            <a:ext uri="{FF2B5EF4-FFF2-40B4-BE49-F238E27FC236}">
              <a16:creationId xmlns:a16="http://schemas.microsoft.com/office/drawing/2014/main" id="{00000000-0008-0000-0000-00003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04" name="imglogo" descr="spacer104474">
          <a:extLst>
            <a:ext uri="{FF2B5EF4-FFF2-40B4-BE49-F238E27FC236}">
              <a16:creationId xmlns:a16="http://schemas.microsoft.com/office/drawing/2014/main" id="{00000000-0008-0000-0000-00003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05" name="imglogo" descr="spacer104474">
          <a:extLst>
            <a:ext uri="{FF2B5EF4-FFF2-40B4-BE49-F238E27FC236}">
              <a16:creationId xmlns:a16="http://schemas.microsoft.com/office/drawing/2014/main" id="{00000000-0008-0000-0000-00003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06" name="imglogo" descr="spacer104474">
          <a:extLst>
            <a:ext uri="{FF2B5EF4-FFF2-40B4-BE49-F238E27FC236}">
              <a16:creationId xmlns:a16="http://schemas.microsoft.com/office/drawing/2014/main" id="{00000000-0008-0000-0000-00003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07" name="imglogo" descr="spacer104474">
          <a:extLst>
            <a:ext uri="{FF2B5EF4-FFF2-40B4-BE49-F238E27FC236}">
              <a16:creationId xmlns:a16="http://schemas.microsoft.com/office/drawing/2014/main" id="{00000000-0008-0000-0000-00003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08" name="imglogo" descr="spacer104474">
          <a:extLst>
            <a:ext uri="{FF2B5EF4-FFF2-40B4-BE49-F238E27FC236}">
              <a16:creationId xmlns:a16="http://schemas.microsoft.com/office/drawing/2014/main" id="{00000000-0008-0000-0000-00003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09" name="imglogo" descr="spacer104474">
          <a:extLst>
            <a:ext uri="{FF2B5EF4-FFF2-40B4-BE49-F238E27FC236}">
              <a16:creationId xmlns:a16="http://schemas.microsoft.com/office/drawing/2014/main" id="{00000000-0008-0000-0000-00003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10" name="imglogo" descr="spacer104474">
          <a:extLst>
            <a:ext uri="{FF2B5EF4-FFF2-40B4-BE49-F238E27FC236}">
              <a16:creationId xmlns:a16="http://schemas.microsoft.com/office/drawing/2014/main" id="{00000000-0008-0000-0000-00003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11" name="imglogo" descr="spacer104474">
          <a:extLst>
            <a:ext uri="{FF2B5EF4-FFF2-40B4-BE49-F238E27FC236}">
              <a16:creationId xmlns:a16="http://schemas.microsoft.com/office/drawing/2014/main" id="{00000000-0008-0000-0000-00003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12" name="imglogo" descr="spacer104474">
          <a:extLst>
            <a:ext uri="{FF2B5EF4-FFF2-40B4-BE49-F238E27FC236}">
              <a16:creationId xmlns:a16="http://schemas.microsoft.com/office/drawing/2014/main" id="{00000000-0008-0000-0000-00004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13" name="imglogo" descr="spacer104474">
          <a:extLst>
            <a:ext uri="{FF2B5EF4-FFF2-40B4-BE49-F238E27FC236}">
              <a16:creationId xmlns:a16="http://schemas.microsoft.com/office/drawing/2014/main" id="{00000000-0008-0000-0000-00004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14" name="imglogo" descr="spacer104474">
          <a:extLst>
            <a:ext uri="{FF2B5EF4-FFF2-40B4-BE49-F238E27FC236}">
              <a16:creationId xmlns:a16="http://schemas.microsoft.com/office/drawing/2014/main" id="{00000000-0008-0000-0000-00004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15" name="imglogo" descr="spacer104474">
          <a:extLst>
            <a:ext uri="{FF2B5EF4-FFF2-40B4-BE49-F238E27FC236}">
              <a16:creationId xmlns:a16="http://schemas.microsoft.com/office/drawing/2014/main" id="{00000000-0008-0000-0000-00004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16" name="imglogo" descr="spacer104474">
          <a:extLst>
            <a:ext uri="{FF2B5EF4-FFF2-40B4-BE49-F238E27FC236}">
              <a16:creationId xmlns:a16="http://schemas.microsoft.com/office/drawing/2014/main" id="{00000000-0008-0000-0000-00004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17" name="imglogo" descr="spacer104474">
          <a:extLst>
            <a:ext uri="{FF2B5EF4-FFF2-40B4-BE49-F238E27FC236}">
              <a16:creationId xmlns:a16="http://schemas.microsoft.com/office/drawing/2014/main" id="{00000000-0008-0000-0000-00004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18" name="imglogo" descr="spacer104474">
          <a:extLst>
            <a:ext uri="{FF2B5EF4-FFF2-40B4-BE49-F238E27FC236}">
              <a16:creationId xmlns:a16="http://schemas.microsoft.com/office/drawing/2014/main" id="{00000000-0008-0000-0000-00004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19" name="imglogo" descr="spacer104474">
          <a:extLst>
            <a:ext uri="{FF2B5EF4-FFF2-40B4-BE49-F238E27FC236}">
              <a16:creationId xmlns:a16="http://schemas.microsoft.com/office/drawing/2014/main" id="{00000000-0008-0000-0000-00004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20" name="imglogo" descr="spacer104474">
          <a:extLst>
            <a:ext uri="{FF2B5EF4-FFF2-40B4-BE49-F238E27FC236}">
              <a16:creationId xmlns:a16="http://schemas.microsoft.com/office/drawing/2014/main" id="{00000000-0008-0000-0000-00004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21" name="imglogo" descr="spacer104474">
          <a:extLst>
            <a:ext uri="{FF2B5EF4-FFF2-40B4-BE49-F238E27FC236}">
              <a16:creationId xmlns:a16="http://schemas.microsoft.com/office/drawing/2014/main" id="{00000000-0008-0000-0000-00004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22" name="imglogo" descr="spacer104474">
          <a:extLst>
            <a:ext uri="{FF2B5EF4-FFF2-40B4-BE49-F238E27FC236}">
              <a16:creationId xmlns:a16="http://schemas.microsoft.com/office/drawing/2014/main" id="{00000000-0008-0000-0000-00004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23" name="imglogo" descr="spacer104474">
          <a:extLst>
            <a:ext uri="{FF2B5EF4-FFF2-40B4-BE49-F238E27FC236}">
              <a16:creationId xmlns:a16="http://schemas.microsoft.com/office/drawing/2014/main" id="{00000000-0008-0000-0000-00004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24" name="imglogo" descr="spacer104474">
          <a:extLst>
            <a:ext uri="{FF2B5EF4-FFF2-40B4-BE49-F238E27FC236}">
              <a16:creationId xmlns:a16="http://schemas.microsoft.com/office/drawing/2014/main" id="{00000000-0008-0000-0000-00004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25" name="imglogo" descr="spacer104474">
          <a:extLst>
            <a:ext uri="{FF2B5EF4-FFF2-40B4-BE49-F238E27FC236}">
              <a16:creationId xmlns:a16="http://schemas.microsoft.com/office/drawing/2014/main" id="{00000000-0008-0000-0000-00004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26" name="imglogo" descr="spacer104474">
          <a:extLst>
            <a:ext uri="{FF2B5EF4-FFF2-40B4-BE49-F238E27FC236}">
              <a16:creationId xmlns:a16="http://schemas.microsoft.com/office/drawing/2014/main" id="{00000000-0008-0000-0000-00004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27" name="imglogo" descr="spacer104474">
          <a:extLst>
            <a:ext uri="{FF2B5EF4-FFF2-40B4-BE49-F238E27FC236}">
              <a16:creationId xmlns:a16="http://schemas.microsoft.com/office/drawing/2014/main" id="{00000000-0008-0000-0000-00004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28" name="imglogo" descr="spacer104474">
          <a:extLst>
            <a:ext uri="{FF2B5EF4-FFF2-40B4-BE49-F238E27FC236}">
              <a16:creationId xmlns:a16="http://schemas.microsoft.com/office/drawing/2014/main" id="{00000000-0008-0000-0000-00005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29" name="imglogo" descr="spacer104474">
          <a:extLst>
            <a:ext uri="{FF2B5EF4-FFF2-40B4-BE49-F238E27FC236}">
              <a16:creationId xmlns:a16="http://schemas.microsoft.com/office/drawing/2014/main" id="{00000000-0008-0000-0000-00005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30" name="imglogo" descr="spacer104474">
          <a:extLst>
            <a:ext uri="{FF2B5EF4-FFF2-40B4-BE49-F238E27FC236}">
              <a16:creationId xmlns:a16="http://schemas.microsoft.com/office/drawing/2014/main" id="{00000000-0008-0000-0000-00005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31" name="imglogo" descr="spacer104474">
          <a:extLst>
            <a:ext uri="{FF2B5EF4-FFF2-40B4-BE49-F238E27FC236}">
              <a16:creationId xmlns:a16="http://schemas.microsoft.com/office/drawing/2014/main" id="{00000000-0008-0000-0000-00005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32" name="imglogo" descr="spacer104474">
          <a:extLst>
            <a:ext uri="{FF2B5EF4-FFF2-40B4-BE49-F238E27FC236}">
              <a16:creationId xmlns:a16="http://schemas.microsoft.com/office/drawing/2014/main" id="{00000000-0008-0000-0000-00005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33" name="imglogo" descr="spacer104474">
          <a:extLst>
            <a:ext uri="{FF2B5EF4-FFF2-40B4-BE49-F238E27FC236}">
              <a16:creationId xmlns:a16="http://schemas.microsoft.com/office/drawing/2014/main" id="{00000000-0008-0000-0000-00005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34" name="imglogo" descr="spacer104474">
          <a:extLst>
            <a:ext uri="{FF2B5EF4-FFF2-40B4-BE49-F238E27FC236}">
              <a16:creationId xmlns:a16="http://schemas.microsoft.com/office/drawing/2014/main" id="{00000000-0008-0000-0000-00005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35" name="imglogo" descr="spacer104474">
          <a:extLst>
            <a:ext uri="{FF2B5EF4-FFF2-40B4-BE49-F238E27FC236}">
              <a16:creationId xmlns:a16="http://schemas.microsoft.com/office/drawing/2014/main" id="{00000000-0008-0000-0000-00005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36" name="imglogo" descr="spacer104474">
          <a:extLst>
            <a:ext uri="{FF2B5EF4-FFF2-40B4-BE49-F238E27FC236}">
              <a16:creationId xmlns:a16="http://schemas.microsoft.com/office/drawing/2014/main" id="{00000000-0008-0000-0000-00005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37" name="imglogo" descr="spacer104474">
          <a:extLst>
            <a:ext uri="{FF2B5EF4-FFF2-40B4-BE49-F238E27FC236}">
              <a16:creationId xmlns:a16="http://schemas.microsoft.com/office/drawing/2014/main" id="{00000000-0008-0000-0000-00005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38" name="imglogo" descr="spacer104474">
          <a:extLst>
            <a:ext uri="{FF2B5EF4-FFF2-40B4-BE49-F238E27FC236}">
              <a16:creationId xmlns:a16="http://schemas.microsoft.com/office/drawing/2014/main" id="{00000000-0008-0000-0000-00005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39" name="imglogo" descr="spacer104474">
          <a:extLst>
            <a:ext uri="{FF2B5EF4-FFF2-40B4-BE49-F238E27FC236}">
              <a16:creationId xmlns:a16="http://schemas.microsoft.com/office/drawing/2014/main" id="{00000000-0008-0000-0000-00005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40" name="imglogo" descr="spacer104474">
          <a:extLst>
            <a:ext uri="{FF2B5EF4-FFF2-40B4-BE49-F238E27FC236}">
              <a16:creationId xmlns:a16="http://schemas.microsoft.com/office/drawing/2014/main" id="{00000000-0008-0000-0000-00005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41" name="imglogo" descr="spacer104474">
          <a:extLst>
            <a:ext uri="{FF2B5EF4-FFF2-40B4-BE49-F238E27FC236}">
              <a16:creationId xmlns:a16="http://schemas.microsoft.com/office/drawing/2014/main" id="{00000000-0008-0000-0000-00005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42" name="imglogo" descr="spacer104474">
          <a:extLst>
            <a:ext uri="{FF2B5EF4-FFF2-40B4-BE49-F238E27FC236}">
              <a16:creationId xmlns:a16="http://schemas.microsoft.com/office/drawing/2014/main" id="{00000000-0008-0000-0000-00005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43" name="imglogo" descr="spacer104474">
          <a:extLst>
            <a:ext uri="{FF2B5EF4-FFF2-40B4-BE49-F238E27FC236}">
              <a16:creationId xmlns:a16="http://schemas.microsoft.com/office/drawing/2014/main" id="{00000000-0008-0000-0000-00005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44" name="imglogo" descr="spacer104474">
          <a:extLst>
            <a:ext uri="{FF2B5EF4-FFF2-40B4-BE49-F238E27FC236}">
              <a16:creationId xmlns:a16="http://schemas.microsoft.com/office/drawing/2014/main" id="{00000000-0008-0000-0000-00006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45" name="imglogo" descr="spacer104474">
          <a:extLst>
            <a:ext uri="{FF2B5EF4-FFF2-40B4-BE49-F238E27FC236}">
              <a16:creationId xmlns:a16="http://schemas.microsoft.com/office/drawing/2014/main" id="{00000000-0008-0000-0000-00006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46" name="imglogo" descr="spacer104474">
          <a:extLst>
            <a:ext uri="{FF2B5EF4-FFF2-40B4-BE49-F238E27FC236}">
              <a16:creationId xmlns:a16="http://schemas.microsoft.com/office/drawing/2014/main" id="{00000000-0008-0000-0000-00006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47" name="imglogo" descr="spacer104474">
          <a:extLst>
            <a:ext uri="{FF2B5EF4-FFF2-40B4-BE49-F238E27FC236}">
              <a16:creationId xmlns:a16="http://schemas.microsoft.com/office/drawing/2014/main" id="{00000000-0008-0000-0000-00006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48" name="imglogo" descr="spacer104474">
          <a:extLst>
            <a:ext uri="{FF2B5EF4-FFF2-40B4-BE49-F238E27FC236}">
              <a16:creationId xmlns:a16="http://schemas.microsoft.com/office/drawing/2014/main" id="{00000000-0008-0000-0000-00006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49" name="imglogo" descr="spacer104474">
          <a:extLst>
            <a:ext uri="{FF2B5EF4-FFF2-40B4-BE49-F238E27FC236}">
              <a16:creationId xmlns:a16="http://schemas.microsoft.com/office/drawing/2014/main" id="{00000000-0008-0000-0000-00006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50" name="imglogo" descr="spacer104474">
          <a:extLst>
            <a:ext uri="{FF2B5EF4-FFF2-40B4-BE49-F238E27FC236}">
              <a16:creationId xmlns:a16="http://schemas.microsoft.com/office/drawing/2014/main" id="{00000000-0008-0000-0000-00006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51" name="imglogo" descr="spacer104474">
          <a:extLst>
            <a:ext uri="{FF2B5EF4-FFF2-40B4-BE49-F238E27FC236}">
              <a16:creationId xmlns:a16="http://schemas.microsoft.com/office/drawing/2014/main" id="{00000000-0008-0000-0000-00006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52" name="imglogo" descr="spacer104474">
          <a:extLst>
            <a:ext uri="{FF2B5EF4-FFF2-40B4-BE49-F238E27FC236}">
              <a16:creationId xmlns:a16="http://schemas.microsoft.com/office/drawing/2014/main" id="{00000000-0008-0000-0000-00006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53" name="imglogo" descr="spacer104474">
          <a:extLst>
            <a:ext uri="{FF2B5EF4-FFF2-40B4-BE49-F238E27FC236}">
              <a16:creationId xmlns:a16="http://schemas.microsoft.com/office/drawing/2014/main" id="{00000000-0008-0000-0000-00006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54" name="imglogo" descr="spacer104474">
          <a:extLst>
            <a:ext uri="{FF2B5EF4-FFF2-40B4-BE49-F238E27FC236}">
              <a16:creationId xmlns:a16="http://schemas.microsoft.com/office/drawing/2014/main" id="{00000000-0008-0000-0000-00006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55" name="imglogo" descr="spacer104474">
          <a:extLst>
            <a:ext uri="{FF2B5EF4-FFF2-40B4-BE49-F238E27FC236}">
              <a16:creationId xmlns:a16="http://schemas.microsoft.com/office/drawing/2014/main" id="{00000000-0008-0000-0000-00006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56" name="imglogo" descr="spacer104474">
          <a:extLst>
            <a:ext uri="{FF2B5EF4-FFF2-40B4-BE49-F238E27FC236}">
              <a16:creationId xmlns:a16="http://schemas.microsoft.com/office/drawing/2014/main" id="{00000000-0008-0000-0000-00006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57" name="imglogo" descr="spacer104474">
          <a:extLst>
            <a:ext uri="{FF2B5EF4-FFF2-40B4-BE49-F238E27FC236}">
              <a16:creationId xmlns:a16="http://schemas.microsoft.com/office/drawing/2014/main" id="{00000000-0008-0000-0000-00006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58" name="imglogo" descr="spacer104474">
          <a:extLst>
            <a:ext uri="{FF2B5EF4-FFF2-40B4-BE49-F238E27FC236}">
              <a16:creationId xmlns:a16="http://schemas.microsoft.com/office/drawing/2014/main" id="{00000000-0008-0000-0000-00006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59" name="imglogo" descr="spacer104474">
          <a:extLst>
            <a:ext uri="{FF2B5EF4-FFF2-40B4-BE49-F238E27FC236}">
              <a16:creationId xmlns:a16="http://schemas.microsoft.com/office/drawing/2014/main" id="{00000000-0008-0000-0000-00006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60" name="imglogo" descr="spacer104474">
          <a:extLst>
            <a:ext uri="{FF2B5EF4-FFF2-40B4-BE49-F238E27FC236}">
              <a16:creationId xmlns:a16="http://schemas.microsoft.com/office/drawing/2014/main" id="{00000000-0008-0000-0000-00007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61" name="imglogo" descr="spacer104474">
          <a:extLst>
            <a:ext uri="{FF2B5EF4-FFF2-40B4-BE49-F238E27FC236}">
              <a16:creationId xmlns:a16="http://schemas.microsoft.com/office/drawing/2014/main" id="{00000000-0008-0000-0000-00007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62" name="imglogo" descr="spacer104474">
          <a:extLst>
            <a:ext uri="{FF2B5EF4-FFF2-40B4-BE49-F238E27FC236}">
              <a16:creationId xmlns:a16="http://schemas.microsoft.com/office/drawing/2014/main" id="{00000000-0008-0000-0000-00007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63" name="imglogo" descr="spacer104474">
          <a:extLst>
            <a:ext uri="{FF2B5EF4-FFF2-40B4-BE49-F238E27FC236}">
              <a16:creationId xmlns:a16="http://schemas.microsoft.com/office/drawing/2014/main" id="{00000000-0008-0000-0000-00007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64" name="imglogo" descr="spacer104474">
          <a:extLst>
            <a:ext uri="{FF2B5EF4-FFF2-40B4-BE49-F238E27FC236}">
              <a16:creationId xmlns:a16="http://schemas.microsoft.com/office/drawing/2014/main" id="{00000000-0008-0000-0000-00007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65" name="imglogo" descr="spacer104474">
          <a:extLst>
            <a:ext uri="{FF2B5EF4-FFF2-40B4-BE49-F238E27FC236}">
              <a16:creationId xmlns:a16="http://schemas.microsoft.com/office/drawing/2014/main" id="{00000000-0008-0000-0000-00007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66" name="imglogo" descr="spacer104474">
          <a:extLst>
            <a:ext uri="{FF2B5EF4-FFF2-40B4-BE49-F238E27FC236}">
              <a16:creationId xmlns:a16="http://schemas.microsoft.com/office/drawing/2014/main" id="{00000000-0008-0000-0000-00007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67" name="imglogo" descr="spacer104474">
          <a:extLst>
            <a:ext uri="{FF2B5EF4-FFF2-40B4-BE49-F238E27FC236}">
              <a16:creationId xmlns:a16="http://schemas.microsoft.com/office/drawing/2014/main" id="{00000000-0008-0000-0000-00007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68" name="imglogo" descr="spacer104474">
          <a:extLst>
            <a:ext uri="{FF2B5EF4-FFF2-40B4-BE49-F238E27FC236}">
              <a16:creationId xmlns:a16="http://schemas.microsoft.com/office/drawing/2014/main" id="{00000000-0008-0000-0000-00007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69" name="imglogo" descr="spacer104474">
          <a:extLst>
            <a:ext uri="{FF2B5EF4-FFF2-40B4-BE49-F238E27FC236}">
              <a16:creationId xmlns:a16="http://schemas.microsoft.com/office/drawing/2014/main" id="{00000000-0008-0000-0000-00007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70" name="imglogo" descr="spacer104474">
          <a:extLst>
            <a:ext uri="{FF2B5EF4-FFF2-40B4-BE49-F238E27FC236}">
              <a16:creationId xmlns:a16="http://schemas.microsoft.com/office/drawing/2014/main" id="{00000000-0008-0000-0000-00007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71" name="imglogo" descr="spacer104474">
          <a:extLst>
            <a:ext uri="{FF2B5EF4-FFF2-40B4-BE49-F238E27FC236}">
              <a16:creationId xmlns:a16="http://schemas.microsoft.com/office/drawing/2014/main" id="{00000000-0008-0000-0000-00007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72" name="imglogo" descr="spacer104474">
          <a:extLst>
            <a:ext uri="{FF2B5EF4-FFF2-40B4-BE49-F238E27FC236}">
              <a16:creationId xmlns:a16="http://schemas.microsoft.com/office/drawing/2014/main" id="{00000000-0008-0000-0000-00007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73" name="imglogo" descr="spacer104474">
          <a:extLst>
            <a:ext uri="{FF2B5EF4-FFF2-40B4-BE49-F238E27FC236}">
              <a16:creationId xmlns:a16="http://schemas.microsoft.com/office/drawing/2014/main" id="{00000000-0008-0000-0000-00007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74" name="imglogo" descr="spacer104474">
          <a:extLst>
            <a:ext uri="{FF2B5EF4-FFF2-40B4-BE49-F238E27FC236}">
              <a16:creationId xmlns:a16="http://schemas.microsoft.com/office/drawing/2014/main" id="{00000000-0008-0000-0000-00007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75" name="imglogo" descr="spacer104474">
          <a:extLst>
            <a:ext uri="{FF2B5EF4-FFF2-40B4-BE49-F238E27FC236}">
              <a16:creationId xmlns:a16="http://schemas.microsoft.com/office/drawing/2014/main" id="{00000000-0008-0000-0000-00007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76" name="imglogo" descr="spacer104474">
          <a:extLst>
            <a:ext uri="{FF2B5EF4-FFF2-40B4-BE49-F238E27FC236}">
              <a16:creationId xmlns:a16="http://schemas.microsoft.com/office/drawing/2014/main" id="{00000000-0008-0000-0000-00008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77" name="imglogo" descr="spacer104474">
          <a:extLst>
            <a:ext uri="{FF2B5EF4-FFF2-40B4-BE49-F238E27FC236}">
              <a16:creationId xmlns:a16="http://schemas.microsoft.com/office/drawing/2014/main" id="{00000000-0008-0000-0000-00008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78" name="imglogo" descr="spacer104474">
          <a:extLst>
            <a:ext uri="{FF2B5EF4-FFF2-40B4-BE49-F238E27FC236}">
              <a16:creationId xmlns:a16="http://schemas.microsoft.com/office/drawing/2014/main" id="{00000000-0008-0000-0000-00008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79" name="imglogo" descr="spacer104474">
          <a:extLst>
            <a:ext uri="{FF2B5EF4-FFF2-40B4-BE49-F238E27FC236}">
              <a16:creationId xmlns:a16="http://schemas.microsoft.com/office/drawing/2014/main" id="{00000000-0008-0000-0000-00008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80" name="imglogo" descr="spacer104474">
          <a:extLst>
            <a:ext uri="{FF2B5EF4-FFF2-40B4-BE49-F238E27FC236}">
              <a16:creationId xmlns:a16="http://schemas.microsoft.com/office/drawing/2014/main" id="{00000000-0008-0000-0000-00008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81" name="imglogo" descr="spacer104474">
          <a:extLst>
            <a:ext uri="{FF2B5EF4-FFF2-40B4-BE49-F238E27FC236}">
              <a16:creationId xmlns:a16="http://schemas.microsoft.com/office/drawing/2014/main" id="{00000000-0008-0000-0000-00008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82" name="imglogo" descr="spacer104474">
          <a:extLst>
            <a:ext uri="{FF2B5EF4-FFF2-40B4-BE49-F238E27FC236}">
              <a16:creationId xmlns:a16="http://schemas.microsoft.com/office/drawing/2014/main" id="{00000000-0008-0000-0000-00008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83" name="imglogo" descr="spacer104474">
          <a:extLst>
            <a:ext uri="{FF2B5EF4-FFF2-40B4-BE49-F238E27FC236}">
              <a16:creationId xmlns:a16="http://schemas.microsoft.com/office/drawing/2014/main" id="{00000000-0008-0000-0000-00008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84" name="imglogo" descr="spacer104474">
          <a:extLst>
            <a:ext uri="{FF2B5EF4-FFF2-40B4-BE49-F238E27FC236}">
              <a16:creationId xmlns:a16="http://schemas.microsoft.com/office/drawing/2014/main" id="{00000000-0008-0000-0000-00008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85" name="imglogo" descr="spacer104474">
          <a:extLst>
            <a:ext uri="{FF2B5EF4-FFF2-40B4-BE49-F238E27FC236}">
              <a16:creationId xmlns:a16="http://schemas.microsoft.com/office/drawing/2014/main" id="{00000000-0008-0000-0000-00008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86" name="imglogo" descr="spacer104474">
          <a:extLst>
            <a:ext uri="{FF2B5EF4-FFF2-40B4-BE49-F238E27FC236}">
              <a16:creationId xmlns:a16="http://schemas.microsoft.com/office/drawing/2014/main" id="{00000000-0008-0000-0000-00008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87" name="imglogo" descr="spacer104474">
          <a:extLst>
            <a:ext uri="{FF2B5EF4-FFF2-40B4-BE49-F238E27FC236}">
              <a16:creationId xmlns:a16="http://schemas.microsoft.com/office/drawing/2014/main" id="{00000000-0008-0000-0000-00008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88" name="imglogo" descr="spacer104474">
          <a:extLst>
            <a:ext uri="{FF2B5EF4-FFF2-40B4-BE49-F238E27FC236}">
              <a16:creationId xmlns:a16="http://schemas.microsoft.com/office/drawing/2014/main" id="{00000000-0008-0000-0000-00008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89" name="imglogo" descr="spacer104474">
          <a:extLst>
            <a:ext uri="{FF2B5EF4-FFF2-40B4-BE49-F238E27FC236}">
              <a16:creationId xmlns:a16="http://schemas.microsoft.com/office/drawing/2014/main" id="{00000000-0008-0000-0000-00008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90" name="imglogo" descr="spacer104474">
          <a:extLst>
            <a:ext uri="{FF2B5EF4-FFF2-40B4-BE49-F238E27FC236}">
              <a16:creationId xmlns:a16="http://schemas.microsoft.com/office/drawing/2014/main" id="{00000000-0008-0000-0000-00008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91" name="imglogo" descr="spacer104474">
          <a:extLst>
            <a:ext uri="{FF2B5EF4-FFF2-40B4-BE49-F238E27FC236}">
              <a16:creationId xmlns:a16="http://schemas.microsoft.com/office/drawing/2014/main" id="{00000000-0008-0000-0000-00008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92" name="imglogo" descr="spacer104474">
          <a:extLst>
            <a:ext uri="{FF2B5EF4-FFF2-40B4-BE49-F238E27FC236}">
              <a16:creationId xmlns:a16="http://schemas.microsoft.com/office/drawing/2014/main" id="{00000000-0008-0000-0000-00009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93" name="imglogo" descr="spacer104474">
          <a:extLst>
            <a:ext uri="{FF2B5EF4-FFF2-40B4-BE49-F238E27FC236}">
              <a16:creationId xmlns:a16="http://schemas.microsoft.com/office/drawing/2014/main" id="{00000000-0008-0000-0000-00009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94" name="imglogo" descr="spacer104474">
          <a:extLst>
            <a:ext uri="{FF2B5EF4-FFF2-40B4-BE49-F238E27FC236}">
              <a16:creationId xmlns:a16="http://schemas.microsoft.com/office/drawing/2014/main" id="{00000000-0008-0000-0000-00009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95" name="imglogo" descr="spacer104474">
          <a:extLst>
            <a:ext uri="{FF2B5EF4-FFF2-40B4-BE49-F238E27FC236}">
              <a16:creationId xmlns:a16="http://schemas.microsoft.com/office/drawing/2014/main" id="{00000000-0008-0000-0000-00009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96" name="imglogo" descr="spacer104474">
          <a:extLst>
            <a:ext uri="{FF2B5EF4-FFF2-40B4-BE49-F238E27FC236}">
              <a16:creationId xmlns:a16="http://schemas.microsoft.com/office/drawing/2014/main" id="{00000000-0008-0000-0000-00009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97" name="imglogo" descr="spacer104474">
          <a:extLst>
            <a:ext uri="{FF2B5EF4-FFF2-40B4-BE49-F238E27FC236}">
              <a16:creationId xmlns:a16="http://schemas.microsoft.com/office/drawing/2014/main" id="{00000000-0008-0000-0000-00009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98" name="imglogo" descr="spacer104474">
          <a:extLst>
            <a:ext uri="{FF2B5EF4-FFF2-40B4-BE49-F238E27FC236}">
              <a16:creationId xmlns:a16="http://schemas.microsoft.com/office/drawing/2014/main" id="{00000000-0008-0000-0000-00009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199" name="imglogo" descr="spacer104474">
          <a:extLst>
            <a:ext uri="{FF2B5EF4-FFF2-40B4-BE49-F238E27FC236}">
              <a16:creationId xmlns:a16="http://schemas.microsoft.com/office/drawing/2014/main" id="{00000000-0008-0000-0000-00009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00" name="imglogo" descr="spacer104474">
          <a:extLst>
            <a:ext uri="{FF2B5EF4-FFF2-40B4-BE49-F238E27FC236}">
              <a16:creationId xmlns:a16="http://schemas.microsoft.com/office/drawing/2014/main" id="{00000000-0008-0000-0000-00009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01" name="imglogo" descr="spacer104474">
          <a:extLst>
            <a:ext uri="{FF2B5EF4-FFF2-40B4-BE49-F238E27FC236}">
              <a16:creationId xmlns:a16="http://schemas.microsoft.com/office/drawing/2014/main" id="{00000000-0008-0000-0000-00009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02" name="imglogo" descr="spacer104474">
          <a:extLst>
            <a:ext uri="{FF2B5EF4-FFF2-40B4-BE49-F238E27FC236}">
              <a16:creationId xmlns:a16="http://schemas.microsoft.com/office/drawing/2014/main" id="{00000000-0008-0000-0000-00009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03" name="imglogo" descr="spacer104474">
          <a:extLst>
            <a:ext uri="{FF2B5EF4-FFF2-40B4-BE49-F238E27FC236}">
              <a16:creationId xmlns:a16="http://schemas.microsoft.com/office/drawing/2014/main" id="{00000000-0008-0000-0000-00009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04" name="imglogo" descr="spacer104474">
          <a:extLst>
            <a:ext uri="{FF2B5EF4-FFF2-40B4-BE49-F238E27FC236}">
              <a16:creationId xmlns:a16="http://schemas.microsoft.com/office/drawing/2014/main" id="{00000000-0008-0000-0000-00009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05" name="imglogo" descr="spacer104474">
          <a:extLst>
            <a:ext uri="{FF2B5EF4-FFF2-40B4-BE49-F238E27FC236}">
              <a16:creationId xmlns:a16="http://schemas.microsoft.com/office/drawing/2014/main" id="{00000000-0008-0000-0000-00009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06" name="imglogo" descr="spacer104474">
          <a:extLst>
            <a:ext uri="{FF2B5EF4-FFF2-40B4-BE49-F238E27FC236}">
              <a16:creationId xmlns:a16="http://schemas.microsoft.com/office/drawing/2014/main" id="{00000000-0008-0000-0000-00009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07" name="imglogo" descr="spacer104474">
          <a:extLst>
            <a:ext uri="{FF2B5EF4-FFF2-40B4-BE49-F238E27FC236}">
              <a16:creationId xmlns:a16="http://schemas.microsoft.com/office/drawing/2014/main" id="{00000000-0008-0000-0000-00009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08" name="imglogo" descr="spacer104474">
          <a:extLst>
            <a:ext uri="{FF2B5EF4-FFF2-40B4-BE49-F238E27FC236}">
              <a16:creationId xmlns:a16="http://schemas.microsoft.com/office/drawing/2014/main" id="{00000000-0008-0000-0000-0000A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09" name="imglogo" descr="spacer104474">
          <a:extLst>
            <a:ext uri="{FF2B5EF4-FFF2-40B4-BE49-F238E27FC236}">
              <a16:creationId xmlns:a16="http://schemas.microsoft.com/office/drawing/2014/main" id="{00000000-0008-0000-0000-0000A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10" name="imglogo" descr="spacer104474">
          <a:extLst>
            <a:ext uri="{FF2B5EF4-FFF2-40B4-BE49-F238E27FC236}">
              <a16:creationId xmlns:a16="http://schemas.microsoft.com/office/drawing/2014/main" id="{00000000-0008-0000-0000-0000A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11" name="imglogo" descr="spacer104474">
          <a:extLst>
            <a:ext uri="{FF2B5EF4-FFF2-40B4-BE49-F238E27FC236}">
              <a16:creationId xmlns:a16="http://schemas.microsoft.com/office/drawing/2014/main" id="{00000000-0008-0000-0000-0000A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12" name="imglogo" descr="spacer104474">
          <a:extLst>
            <a:ext uri="{FF2B5EF4-FFF2-40B4-BE49-F238E27FC236}">
              <a16:creationId xmlns:a16="http://schemas.microsoft.com/office/drawing/2014/main" id="{00000000-0008-0000-0000-0000A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13" name="imglogo" descr="spacer104474">
          <a:extLst>
            <a:ext uri="{FF2B5EF4-FFF2-40B4-BE49-F238E27FC236}">
              <a16:creationId xmlns:a16="http://schemas.microsoft.com/office/drawing/2014/main" id="{00000000-0008-0000-0000-0000A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14" name="imglogo" descr="spacer104474">
          <a:extLst>
            <a:ext uri="{FF2B5EF4-FFF2-40B4-BE49-F238E27FC236}">
              <a16:creationId xmlns:a16="http://schemas.microsoft.com/office/drawing/2014/main" id="{00000000-0008-0000-0000-0000A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15" name="imglogo" descr="spacer104474">
          <a:extLst>
            <a:ext uri="{FF2B5EF4-FFF2-40B4-BE49-F238E27FC236}">
              <a16:creationId xmlns:a16="http://schemas.microsoft.com/office/drawing/2014/main" id="{00000000-0008-0000-0000-0000A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16" name="imglogo" descr="spacer104474">
          <a:extLst>
            <a:ext uri="{FF2B5EF4-FFF2-40B4-BE49-F238E27FC236}">
              <a16:creationId xmlns:a16="http://schemas.microsoft.com/office/drawing/2014/main" id="{00000000-0008-0000-0000-0000A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17" name="imglogo" descr="spacer104474">
          <a:extLst>
            <a:ext uri="{FF2B5EF4-FFF2-40B4-BE49-F238E27FC236}">
              <a16:creationId xmlns:a16="http://schemas.microsoft.com/office/drawing/2014/main" id="{00000000-0008-0000-0000-0000A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18" name="imglogo" descr="spacer104474">
          <a:extLst>
            <a:ext uri="{FF2B5EF4-FFF2-40B4-BE49-F238E27FC236}">
              <a16:creationId xmlns:a16="http://schemas.microsoft.com/office/drawing/2014/main" id="{00000000-0008-0000-0000-0000A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19" name="imglogo" descr="spacer104474">
          <a:extLst>
            <a:ext uri="{FF2B5EF4-FFF2-40B4-BE49-F238E27FC236}">
              <a16:creationId xmlns:a16="http://schemas.microsoft.com/office/drawing/2014/main" id="{00000000-0008-0000-0000-0000A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20" name="imglogo" descr="spacer104474">
          <a:extLst>
            <a:ext uri="{FF2B5EF4-FFF2-40B4-BE49-F238E27FC236}">
              <a16:creationId xmlns:a16="http://schemas.microsoft.com/office/drawing/2014/main" id="{00000000-0008-0000-0000-0000A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21" name="imglogo" descr="spacer104474">
          <a:extLst>
            <a:ext uri="{FF2B5EF4-FFF2-40B4-BE49-F238E27FC236}">
              <a16:creationId xmlns:a16="http://schemas.microsoft.com/office/drawing/2014/main" id="{00000000-0008-0000-0000-0000A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22" name="imglogo" descr="spacer104474">
          <a:extLst>
            <a:ext uri="{FF2B5EF4-FFF2-40B4-BE49-F238E27FC236}">
              <a16:creationId xmlns:a16="http://schemas.microsoft.com/office/drawing/2014/main" id="{00000000-0008-0000-0000-0000A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23" name="imglogo" descr="spacer104474">
          <a:extLst>
            <a:ext uri="{FF2B5EF4-FFF2-40B4-BE49-F238E27FC236}">
              <a16:creationId xmlns:a16="http://schemas.microsoft.com/office/drawing/2014/main" id="{00000000-0008-0000-0000-0000A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24" name="imglogo" descr="spacer104474">
          <a:extLst>
            <a:ext uri="{FF2B5EF4-FFF2-40B4-BE49-F238E27FC236}">
              <a16:creationId xmlns:a16="http://schemas.microsoft.com/office/drawing/2014/main" id="{00000000-0008-0000-0000-0000B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25" name="imglogo" descr="spacer104474">
          <a:extLst>
            <a:ext uri="{FF2B5EF4-FFF2-40B4-BE49-F238E27FC236}">
              <a16:creationId xmlns:a16="http://schemas.microsoft.com/office/drawing/2014/main" id="{00000000-0008-0000-0000-0000B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26" name="imglogo" descr="spacer104474">
          <a:extLst>
            <a:ext uri="{FF2B5EF4-FFF2-40B4-BE49-F238E27FC236}">
              <a16:creationId xmlns:a16="http://schemas.microsoft.com/office/drawing/2014/main" id="{00000000-0008-0000-0000-0000B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27" name="imglogo" descr="spacer104474">
          <a:extLst>
            <a:ext uri="{FF2B5EF4-FFF2-40B4-BE49-F238E27FC236}">
              <a16:creationId xmlns:a16="http://schemas.microsoft.com/office/drawing/2014/main" id="{00000000-0008-0000-0000-0000B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28" name="imglogo" descr="spacer104474">
          <a:extLst>
            <a:ext uri="{FF2B5EF4-FFF2-40B4-BE49-F238E27FC236}">
              <a16:creationId xmlns:a16="http://schemas.microsoft.com/office/drawing/2014/main" id="{00000000-0008-0000-0000-0000B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29" name="imglogo" descr="spacer104474">
          <a:extLst>
            <a:ext uri="{FF2B5EF4-FFF2-40B4-BE49-F238E27FC236}">
              <a16:creationId xmlns:a16="http://schemas.microsoft.com/office/drawing/2014/main" id="{00000000-0008-0000-0000-0000B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30" name="imglogo" descr="spacer104474">
          <a:extLst>
            <a:ext uri="{FF2B5EF4-FFF2-40B4-BE49-F238E27FC236}">
              <a16:creationId xmlns:a16="http://schemas.microsoft.com/office/drawing/2014/main" id="{00000000-0008-0000-0000-0000B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31" name="imglogo" descr="spacer104474">
          <a:extLst>
            <a:ext uri="{FF2B5EF4-FFF2-40B4-BE49-F238E27FC236}">
              <a16:creationId xmlns:a16="http://schemas.microsoft.com/office/drawing/2014/main" id="{00000000-0008-0000-0000-0000B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32" name="imglogo" descr="spacer104474">
          <a:extLst>
            <a:ext uri="{FF2B5EF4-FFF2-40B4-BE49-F238E27FC236}">
              <a16:creationId xmlns:a16="http://schemas.microsoft.com/office/drawing/2014/main" id="{00000000-0008-0000-0000-0000B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33" name="imglogo" descr="spacer104474">
          <a:extLst>
            <a:ext uri="{FF2B5EF4-FFF2-40B4-BE49-F238E27FC236}">
              <a16:creationId xmlns:a16="http://schemas.microsoft.com/office/drawing/2014/main" id="{00000000-0008-0000-0000-0000B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34" name="imglogo" descr="spacer104474">
          <a:extLst>
            <a:ext uri="{FF2B5EF4-FFF2-40B4-BE49-F238E27FC236}">
              <a16:creationId xmlns:a16="http://schemas.microsoft.com/office/drawing/2014/main" id="{00000000-0008-0000-0000-0000B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35" name="imglogo" descr="spacer104474">
          <a:extLst>
            <a:ext uri="{FF2B5EF4-FFF2-40B4-BE49-F238E27FC236}">
              <a16:creationId xmlns:a16="http://schemas.microsoft.com/office/drawing/2014/main" id="{00000000-0008-0000-0000-0000B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36" name="imglogo" descr="spacer104474">
          <a:extLst>
            <a:ext uri="{FF2B5EF4-FFF2-40B4-BE49-F238E27FC236}">
              <a16:creationId xmlns:a16="http://schemas.microsoft.com/office/drawing/2014/main" id="{00000000-0008-0000-0000-0000B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37" name="imglogo" descr="spacer104474">
          <a:extLst>
            <a:ext uri="{FF2B5EF4-FFF2-40B4-BE49-F238E27FC236}">
              <a16:creationId xmlns:a16="http://schemas.microsoft.com/office/drawing/2014/main" id="{00000000-0008-0000-0000-0000B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38" name="imglogo" descr="spacer104474">
          <a:extLst>
            <a:ext uri="{FF2B5EF4-FFF2-40B4-BE49-F238E27FC236}">
              <a16:creationId xmlns:a16="http://schemas.microsoft.com/office/drawing/2014/main" id="{00000000-0008-0000-0000-0000B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39" name="imglogo" descr="spacer104474">
          <a:extLst>
            <a:ext uri="{FF2B5EF4-FFF2-40B4-BE49-F238E27FC236}">
              <a16:creationId xmlns:a16="http://schemas.microsoft.com/office/drawing/2014/main" id="{00000000-0008-0000-0000-0000B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40" name="imglogo" descr="spacer104474">
          <a:extLst>
            <a:ext uri="{FF2B5EF4-FFF2-40B4-BE49-F238E27FC236}">
              <a16:creationId xmlns:a16="http://schemas.microsoft.com/office/drawing/2014/main" id="{00000000-0008-0000-0000-0000C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41" name="imglogo" descr="spacer104474">
          <a:extLst>
            <a:ext uri="{FF2B5EF4-FFF2-40B4-BE49-F238E27FC236}">
              <a16:creationId xmlns:a16="http://schemas.microsoft.com/office/drawing/2014/main" id="{00000000-0008-0000-0000-0000C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42" name="imglogo" descr="spacer104474">
          <a:extLst>
            <a:ext uri="{FF2B5EF4-FFF2-40B4-BE49-F238E27FC236}">
              <a16:creationId xmlns:a16="http://schemas.microsoft.com/office/drawing/2014/main" id="{00000000-0008-0000-0000-0000C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43" name="imglogo" descr="spacer104474">
          <a:extLst>
            <a:ext uri="{FF2B5EF4-FFF2-40B4-BE49-F238E27FC236}">
              <a16:creationId xmlns:a16="http://schemas.microsoft.com/office/drawing/2014/main" id="{00000000-0008-0000-0000-0000C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44" name="imglogo" descr="spacer104474">
          <a:extLst>
            <a:ext uri="{FF2B5EF4-FFF2-40B4-BE49-F238E27FC236}">
              <a16:creationId xmlns:a16="http://schemas.microsoft.com/office/drawing/2014/main" id="{00000000-0008-0000-0000-0000C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45" name="imglogo" descr="spacer104474">
          <a:extLst>
            <a:ext uri="{FF2B5EF4-FFF2-40B4-BE49-F238E27FC236}">
              <a16:creationId xmlns:a16="http://schemas.microsoft.com/office/drawing/2014/main" id="{00000000-0008-0000-0000-0000C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46" name="imglogo" descr="spacer104474">
          <a:extLst>
            <a:ext uri="{FF2B5EF4-FFF2-40B4-BE49-F238E27FC236}">
              <a16:creationId xmlns:a16="http://schemas.microsoft.com/office/drawing/2014/main" id="{00000000-0008-0000-0000-0000C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47" name="imglogo" descr="spacer104474">
          <a:extLst>
            <a:ext uri="{FF2B5EF4-FFF2-40B4-BE49-F238E27FC236}">
              <a16:creationId xmlns:a16="http://schemas.microsoft.com/office/drawing/2014/main" id="{00000000-0008-0000-0000-0000C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48" name="imglogo" descr="spacer104474">
          <a:extLst>
            <a:ext uri="{FF2B5EF4-FFF2-40B4-BE49-F238E27FC236}">
              <a16:creationId xmlns:a16="http://schemas.microsoft.com/office/drawing/2014/main" id="{00000000-0008-0000-0000-0000C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49" name="imglogo" descr="spacer104474">
          <a:extLst>
            <a:ext uri="{FF2B5EF4-FFF2-40B4-BE49-F238E27FC236}">
              <a16:creationId xmlns:a16="http://schemas.microsoft.com/office/drawing/2014/main" id="{00000000-0008-0000-0000-0000C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50" name="imglogo" descr="spacer104474">
          <a:extLst>
            <a:ext uri="{FF2B5EF4-FFF2-40B4-BE49-F238E27FC236}">
              <a16:creationId xmlns:a16="http://schemas.microsoft.com/office/drawing/2014/main" id="{00000000-0008-0000-0000-0000C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51" name="imglogo" descr="spacer104474">
          <a:extLst>
            <a:ext uri="{FF2B5EF4-FFF2-40B4-BE49-F238E27FC236}">
              <a16:creationId xmlns:a16="http://schemas.microsoft.com/office/drawing/2014/main" id="{00000000-0008-0000-0000-0000C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52" name="imglogo" descr="spacer104474">
          <a:extLst>
            <a:ext uri="{FF2B5EF4-FFF2-40B4-BE49-F238E27FC236}">
              <a16:creationId xmlns:a16="http://schemas.microsoft.com/office/drawing/2014/main" id="{00000000-0008-0000-0000-0000C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53" name="imglogo" descr="spacer104474">
          <a:extLst>
            <a:ext uri="{FF2B5EF4-FFF2-40B4-BE49-F238E27FC236}">
              <a16:creationId xmlns:a16="http://schemas.microsoft.com/office/drawing/2014/main" id="{00000000-0008-0000-0000-0000C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54" name="imglogo" descr="spacer104474">
          <a:extLst>
            <a:ext uri="{FF2B5EF4-FFF2-40B4-BE49-F238E27FC236}">
              <a16:creationId xmlns:a16="http://schemas.microsoft.com/office/drawing/2014/main" id="{00000000-0008-0000-0000-0000C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55" name="imglogo" descr="spacer104474">
          <a:extLst>
            <a:ext uri="{FF2B5EF4-FFF2-40B4-BE49-F238E27FC236}">
              <a16:creationId xmlns:a16="http://schemas.microsoft.com/office/drawing/2014/main" id="{00000000-0008-0000-0000-0000C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56" name="imglogo" descr="spacer104474">
          <a:extLst>
            <a:ext uri="{FF2B5EF4-FFF2-40B4-BE49-F238E27FC236}">
              <a16:creationId xmlns:a16="http://schemas.microsoft.com/office/drawing/2014/main" id="{00000000-0008-0000-0000-0000D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57" name="imglogo" descr="spacer104474">
          <a:extLst>
            <a:ext uri="{FF2B5EF4-FFF2-40B4-BE49-F238E27FC236}">
              <a16:creationId xmlns:a16="http://schemas.microsoft.com/office/drawing/2014/main" id="{00000000-0008-0000-0000-0000D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58" name="imglogo" descr="spacer104474">
          <a:extLst>
            <a:ext uri="{FF2B5EF4-FFF2-40B4-BE49-F238E27FC236}">
              <a16:creationId xmlns:a16="http://schemas.microsoft.com/office/drawing/2014/main" id="{00000000-0008-0000-0000-0000D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59" name="imglogo" descr="spacer104474">
          <a:extLst>
            <a:ext uri="{FF2B5EF4-FFF2-40B4-BE49-F238E27FC236}">
              <a16:creationId xmlns:a16="http://schemas.microsoft.com/office/drawing/2014/main" id="{00000000-0008-0000-0000-0000D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60" name="imglogo" descr="spacer104474">
          <a:extLst>
            <a:ext uri="{FF2B5EF4-FFF2-40B4-BE49-F238E27FC236}">
              <a16:creationId xmlns:a16="http://schemas.microsoft.com/office/drawing/2014/main" id="{00000000-0008-0000-0000-0000D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61" name="imglogo" descr="spacer104474">
          <a:extLst>
            <a:ext uri="{FF2B5EF4-FFF2-40B4-BE49-F238E27FC236}">
              <a16:creationId xmlns:a16="http://schemas.microsoft.com/office/drawing/2014/main" id="{00000000-0008-0000-0000-0000D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62" name="imglogo" descr="spacer104474">
          <a:extLst>
            <a:ext uri="{FF2B5EF4-FFF2-40B4-BE49-F238E27FC236}">
              <a16:creationId xmlns:a16="http://schemas.microsoft.com/office/drawing/2014/main" id="{00000000-0008-0000-0000-0000D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63" name="imglogo" descr="spacer104474">
          <a:extLst>
            <a:ext uri="{FF2B5EF4-FFF2-40B4-BE49-F238E27FC236}">
              <a16:creationId xmlns:a16="http://schemas.microsoft.com/office/drawing/2014/main" id="{00000000-0008-0000-0000-0000D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64" name="imglogo" descr="spacer104474">
          <a:extLst>
            <a:ext uri="{FF2B5EF4-FFF2-40B4-BE49-F238E27FC236}">
              <a16:creationId xmlns:a16="http://schemas.microsoft.com/office/drawing/2014/main" id="{00000000-0008-0000-0000-0000D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65" name="imglogo" descr="spacer104474">
          <a:extLst>
            <a:ext uri="{FF2B5EF4-FFF2-40B4-BE49-F238E27FC236}">
              <a16:creationId xmlns:a16="http://schemas.microsoft.com/office/drawing/2014/main" id="{00000000-0008-0000-0000-0000D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38</xdr:row>
      <xdr:rowOff>808337</xdr:rowOff>
    </xdr:to>
    <xdr:pic>
      <xdr:nvPicPr>
        <xdr:cNvPr id="2266" name="imglogo" descr="spacer104474">
          <a:extLst>
            <a:ext uri="{FF2B5EF4-FFF2-40B4-BE49-F238E27FC236}">
              <a16:creationId xmlns:a16="http://schemas.microsoft.com/office/drawing/2014/main" id="{00000000-0008-0000-0000-0000D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98295" y="53304440"/>
          <a:ext cx="9525" cy="216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133865</xdr:colOff>
      <xdr:row>47</xdr:row>
      <xdr:rowOff>15446</xdr:rowOff>
    </xdr:from>
    <xdr:to>
      <xdr:col>5</xdr:col>
      <xdr:colOff>143390</xdr:colOff>
      <xdr:row>48</xdr:row>
      <xdr:rowOff>937053</xdr:rowOff>
    </xdr:to>
    <xdr:pic>
      <xdr:nvPicPr>
        <xdr:cNvPr id="2267" name="imglogo" descr="spacer104474">
          <a:extLst>
            <a:ext uri="{FF2B5EF4-FFF2-40B4-BE49-F238E27FC236}">
              <a16:creationId xmlns:a16="http://schemas.microsoft.com/office/drawing/2014/main" id="{00000000-0008-0000-0000-0000D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956487" y="602392"/>
          <a:ext cx="9525" cy="2162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21556;&#32769;&#24072;33934704@qq.com" TargetMode="External"/><Relationship Id="rId7" Type="http://schemas.openxmlformats.org/officeDocument/2006/relationships/comments" Target="../comments1.xml"/><Relationship Id="rId2" Type="http://schemas.openxmlformats.org/officeDocument/2006/relationships/hyperlink" Target="mailto:gxy@sicnu.edu.cn&#65292;&#30005;&#35805;&#65306;&#65288;028&#65289;-84480609,84480152%20%20%20%20E-mail:109036330@qq.com" TargetMode="External"/><Relationship Id="rId1" Type="http://schemas.openxmlformats.org/officeDocument/2006/relationships/hyperlink" Target="mailto:gxy@sicnu.edu.cn&#65292;028-84480609,84480152"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96"/>
  <sheetViews>
    <sheetView tabSelected="1" zoomScale="148" zoomScaleNormal="148" workbookViewId="0">
      <pane ySplit="2" topLeftCell="A3" activePane="bottomLeft" state="frozen"/>
      <selection pane="bottomLeft" activeCell="L3" sqref="L3"/>
    </sheetView>
  </sheetViews>
  <sheetFormatPr defaultColWidth="9" defaultRowHeight="14.4" x14ac:dyDescent="0.25"/>
  <cols>
    <col min="1" max="1" width="2.77734375" customWidth="1"/>
    <col min="2" max="2" width="4.21875" customWidth="1"/>
    <col min="3" max="3" width="12.6640625" customWidth="1"/>
    <col min="4" max="4" width="3.21875" customWidth="1"/>
    <col min="5" max="5" width="3.6640625" customWidth="1"/>
    <col min="6" max="6" width="4.77734375" customWidth="1"/>
    <col min="7" max="7" width="2.6640625" customWidth="1"/>
    <col min="8" max="8" width="4" customWidth="1"/>
    <col min="9" max="9" width="4.44140625" style="6" customWidth="1"/>
    <col min="10" max="10" width="4.44140625" customWidth="1"/>
    <col min="11" max="11" width="4.5546875" style="6" customWidth="1"/>
    <col min="12" max="12" width="10.88671875" customWidth="1"/>
    <col min="13" max="13" width="9.6640625" customWidth="1"/>
    <col min="14" max="14" width="13.88671875" customWidth="1"/>
    <col min="15" max="15" width="14.6640625" customWidth="1"/>
    <col min="16" max="16" width="12" customWidth="1"/>
    <col min="17" max="17" width="11.77734375" customWidth="1"/>
    <col min="18" max="18" width="4.6640625" customWidth="1"/>
    <col min="19" max="19" width="8.109375" customWidth="1"/>
    <col min="20" max="20" width="3" customWidth="1"/>
    <col min="21" max="21" width="6.5546875" customWidth="1"/>
  </cols>
  <sheetData>
    <row r="1" spans="1:21" ht="19.5" customHeight="1" x14ac:dyDescent="0.25">
      <c r="A1" s="147" t="s">
        <v>0</v>
      </c>
      <c r="B1" s="148" t="s">
        <v>1</v>
      </c>
      <c r="C1" s="147" t="s">
        <v>2</v>
      </c>
      <c r="D1" s="147" t="s">
        <v>3</v>
      </c>
      <c r="E1" s="149" t="s">
        <v>4</v>
      </c>
      <c r="F1" s="149" t="s">
        <v>5</v>
      </c>
      <c r="G1" s="151" t="s">
        <v>6</v>
      </c>
      <c r="H1" s="144" t="s">
        <v>7</v>
      </c>
      <c r="I1" s="145"/>
      <c r="J1" s="145"/>
      <c r="K1" s="146"/>
      <c r="L1" s="147" t="s">
        <v>8</v>
      </c>
      <c r="M1" s="147" t="s">
        <v>9</v>
      </c>
      <c r="N1" s="147" t="s">
        <v>10</v>
      </c>
      <c r="O1" s="147" t="s">
        <v>11</v>
      </c>
      <c r="P1" s="152" t="s">
        <v>12</v>
      </c>
      <c r="Q1" s="147" t="s">
        <v>13</v>
      </c>
      <c r="R1" s="152" t="s">
        <v>14</v>
      </c>
      <c r="S1" s="153" t="s">
        <v>15</v>
      </c>
      <c r="T1" s="151" t="s">
        <v>16</v>
      </c>
      <c r="U1" s="154" t="s">
        <v>17</v>
      </c>
    </row>
    <row r="2" spans="1:21" ht="27" x14ac:dyDescent="0.25">
      <c r="A2" s="147"/>
      <c r="B2" s="148"/>
      <c r="C2" s="147"/>
      <c r="D2" s="147"/>
      <c r="E2" s="150"/>
      <c r="F2" s="150"/>
      <c r="G2" s="151"/>
      <c r="H2" s="7" t="s">
        <v>18</v>
      </c>
      <c r="I2" s="7" t="s">
        <v>19</v>
      </c>
      <c r="J2" s="7" t="s">
        <v>20</v>
      </c>
      <c r="K2" s="127" t="s">
        <v>21</v>
      </c>
      <c r="L2" s="147"/>
      <c r="M2" s="147"/>
      <c r="N2" s="147"/>
      <c r="O2" s="147"/>
      <c r="P2" s="152"/>
      <c r="Q2" s="147"/>
      <c r="R2" s="152"/>
      <c r="S2" s="153"/>
      <c r="T2" s="151"/>
      <c r="U2" s="154"/>
    </row>
    <row r="3" spans="1:21" s="2" customFormat="1" ht="106.05" customHeight="1" x14ac:dyDescent="0.25">
      <c r="A3" s="8">
        <v>1</v>
      </c>
      <c r="B3" s="8" t="s">
        <v>22</v>
      </c>
      <c r="C3" s="121" t="s">
        <v>405</v>
      </c>
      <c r="D3" s="10" t="s">
        <v>23</v>
      </c>
      <c r="E3" s="10">
        <v>3</v>
      </c>
      <c r="F3" s="11">
        <v>7200</v>
      </c>
      <c r="G3" s="12">
        <f>I3*0.3</f>
        <v>6.3</v>
      </c>
      <c r="H3" s="12">
        <v>0</v>
      </c>
      <c r="I3" s="12">
        <v>21</v>
      </c>
      <c r="J3" s="12">
        <v>21</v>
      </c>
      <c r="K3" s="12">
        <f>I3-G3</f>
        <v>14.7</v>
      </c>
      <c r="L3" s="44" t="s">
        <v>24</v>
      </c>
      <c r="M3" s="120" t="s">
        <v>414</v>
      </c>
      <c r="N3" s="128" t="s">
        <v>415</v>
      </c>
      <c r="O3" s="119" t="s">
        <v>404</v>
      </c>
      <c r="P3" s="44" t="s">
        <v>25</v>
      </c>
      <c r="Q3" s="78" t="s">
        <v>26</v>
      </c>
      <c r="R3" s="78" t="s">
        <v>26</v>
      </c>
      <c r="S3" s="128" t="s">
        <v>444</v>
      </c>
      <c r="T3" s="78" t="s">
        <v>27</v>
      </c>
      <c r="U3" s="8"/>
    </row>
    <row r="4" spans="1:21" s="2" customFormat="1" ht="73.95" customHeight="1" x14ac:dyDescent="0.25">
      <c r="A4" s="8">
        <v>2</v>
      </c>
      <c r="B4" s="8" t="s">
        <v>22</v>
      </c>
      <c r="C4" s="9" t="s">
        <v>28</v>
      </c>
      <c r="D4" s="10" t="s">
        <v>29</v>
      </c>
      <c r="E4" s="10">
        <v>3</v>
      </c>
      <c r="F4" s="11">
        <v>8000</v>
      </c>
      <c r="G4" s="12">
        <f t="shared" ref="G4:G69" si="0">I4*0.3</f>
        <v>9.2999999999999989</v>
      </c>
      <c r="H4" s="12">
        <v>0</v>
      </c>
      <c r="I4" s="12">
        <v>31</v>
      </c>
      <c r="J4" s="12">
        <v>31</v>
      </c>
      <c r="K4" s="12">
        <f t="shared" ref="K4:K67" si="1">I4-G4</f>
        <v>21.700000000000003</v>
      </c>
      <c r="L4" s="44" t="s">
        <v>30</v>
      </c>
      <c r="M4" s="129" t="s">
        <v>417</v>
      </c>
      <c r="N4" s="120" t="s">
        <v>415</v>
      </c>
      <c r="O4" s="44" t="s">
        <v>31</v>
      </c>
      <c r="P4" s="44" t="s">
        <v>25</v>
      </c>
      <c r="Q4" s="78" t="s">
        <v>26</v>
      </c>
      <c r="R4" s="78" t="s">
        <v>26</v>
      </c>
      <c r="S4" s="128" t="s">
        <v>445</v>
      </c>
      <c r="T4" s="78" t="s">
        <v>27</v>
      </c>
      <c r="U4" s="8"/>
    </row>
    <row r="5" spans="1:21" ht="82.8" customHeight="1" x14ac:dyDescent="0.25">
      <c r="A5" s="8">
        <v>3</v>
      </c>
      <c r="B5" s="13" t="s">
        <v>32</v>
      </c>
      <c r="C5" s="14" t="s">
        <v>33</v>
      </c>
      <c r="D5" s="15" t="s">
        <v>23</v>
      </c>
      <c r="E5" s="15">
        <v>3</v>
      </c>
      <c r="F5" s="16">
        <v>7200</v>
      </c>
      <c r="G5" s="17">
        <f t="shared" si="0"/>
        <v>2.6999999999999997</v>
      </c>
      <c r="H5" s="17">
        <v>0</v>
      </c>
      <c r="I5" s="17">
        <v>9</v>
      </c>
      <c r="J5" s="17">
        <v>9</v>
      </c>
      <c r="K5" s="17">
        <f t="shared" si="1"/>
        <v>6.3000000000000007</v>
      </c>
      <c r="L5" s="45" t="s">
        <v>34</v>
      </c>
      <c r="M5" s="19" t="s">
        <v>35</v>
      </c>
      <c r="N5" s="19" t="s">
        <v>36</v>
      </c>
      <c r="O5" s="46" t="s">
        <v>37</v>
      </c>
      <c r="P5" s="45" t="s">
        <v>38</v>
      </c>
      <c r="Q5" s="45" t="s">
        <v>38</v>
      </c>
      <c r="R5" s="13" t="s">
        <v>26</v>
      </c>
      <c r="S5" s="116" t="s">
        <v>446</v>
      </c>
      <c r="T5" s="13" t="s">
        <v>27</v>
      </c>
      <c r="U5" s="52"/>
    </row>
    <row r="6" spans="1:21" ht="124.95" customHeight="1" x14ac:dyDescent="0.25">
      <c r="A6" s="8">
        <v>4</v>
      </c>
      <c r="B6" s="13" t="s">
        <v>32</v>
      </c>
      <c r="C6" s="14" t="s">
        <v>39</v>
      </c>
      <c r="D6" s="15" t="s">
        <v>29</v>
      </c>
      <c r="E6" s="15">
        <v>3</v>
      </c>
      <c r="F6" s="16">
        <v>8000</v>
      </c>
      <c r="G6" s="124">
        <f t="shared" si="0"/>
        <v>9.9</v>
      </c>
      <c r="H6" s="17">
        <v>0</v>
      </c>
      <c r="I6" s="17">
        <v>33</v>
      </c>
      <c r="J6" s="17">
        <v>33</v>
      </c>
      <c r="K6" s="17">
        <f t="shared" si="1"/>
        <v>23.1</v>
      </c>
      <c r="L6" s="45" t="s">
        <v>40</v>
      </c>
      <c r="M6" s="19" t="s">
        <v>416</v>
      </c>
      <c r="N6" s="131" t="s">
        <v>41</v>
      </c>
      <c r="O6" s="45" t="s">
        <v>42</v>
      </c>
      <c r="P6" s="45" t="s">
        <v>43</v>
      </c>
      <c r="Q6" s="45" t="s">
        <v>43</v>
      </c>
      <c r="R6" s="13" t="s">
        <v>26</v>
      </c>
      <c r="S6" s="116" t="s">
        <v>446</v>
      </c>
      <c r="T6" s="13" t="s">
        <v>27</v>
      </c>
      <c r="U6" s="52"/>
    </row>
    <row r="7" spans="1:21" ht="88.05" customHeight="1" x14ac:dyDescent="0.25">
      <c r="A7" s="8">
        <v>5</v>
      </c>
      <c r="B7" s="13" t="s">
        <v>32</v>
      </c>
      <c r="C7" s="14" t="s">
        <v>44</v>
      </c>
      <c r="D7" s="15" t="s">
        <v>29</v>
      </c>
      <c r="E7" s="15">
        <v>3</v>
      </c>
      <c r="F7" s="16">
        <v>12000</v>
      </c>
      <c r="G7" s="17">
        <f t="shared" si="0"/>
        <v>7.1999999999999993</v>
      </c>
      <c r="H7" s="17">
        <v>0</v>
      </c>
      <c r="I7" s="17">
        <v>24</v>
      </c>
      <c r="J7" s="17">
        <v>24</v>
      </c>
      <c r="K7" s="17">
        <f t="shared" si="1"/>
        <v>16.8</v>
      </c>
      <c r="L7" s="45" t="s">
        <v>45</v>
      </c>
      <c r="M7" s="116" t="s">
        <v>422</v>
      </c>
      <c r="N7" s="122" t="s">
        <v>423</v>
      </c>
      <c r="O7" s="45" t="s">
        <v>46</v>
      </c>
      <c r="P7" s="48" t="s">
        <v>47</v>
      </c>
      <c r="Q7" s="48" t="s">
        <v>47</v>
      </c>
      <c r="R7" s="13" t="s">
        <v>26</v>
      </c>
      <c r="S7" s="116" t="s">
        <v>446</v>
      </c>
      <c r="T7" s="13" t="s">
        <v>27</v>
      </c>
      <c r="U7" s="52"/>
    </row>
    <row r="8" spans="1:21" ht="322.95" customHeight="1" x14ac:dyDescent="0.25">
      <c r="A8" s="8">
        <v>6</v>
      </c>
      <c r="B8" s="13" t="s">
        <v>32</v>
      </c>
      <c r="C8" s="14" t="s">
        <v>48</v>
      </c>
      <c r="D8" s="15" t="s">
        <v>23</v>
      </c>
      <c r="E8" s="15">
        <v>3</v>
      </c>
      <c r="F8" s="16">
        <v>7200</v>
      </c>
      <c r="G8" s="124">
        <f t="shared" si="0"/>
        <v>21.3</v>
      </c>
      <c r="H8" s="17">
        <v>0</v>
      </c>
      <c r="I8" s="17">
        <v>71</v>
      </c>
      <c r="J8" s="17">
        <v>71</v>
      </c>
      <c r="K8" s="17">
        <f t="shared" si="1"/>
        <v>49.7</v>
      </c>
      <c r="L8" s="45" t="s">
        <v>49</v>
      </c>
      <c r="M8" s="45" t="s">
        <v>50</v>
      </c>
      <c r="N8" s="49" t="s">
        <v>41</v>
      </c>
      <c r="O8" s="46" t="s">
        <v>51</v>
      </c>
      <c r="P8" s="113" t="s">
        <v>430</v>
      </c>
      <c r="Q8" s="113" t="s">
        <v>406</v>
      </c>
      <c r="R8" s="49" t="s">
        <v>52</v>
      </c>
      <c r="S8" s="116" t="s">
        <v>446</v>
      </c>
      <c r="T8" s="13" t="s">
        <v>27</v>
      </c>
      <c r="U8" s="52" t="s">
        <v>53</v>
      </c>
    </row>
    <row r="9" spans="1:21" ht="159" customHeight="1" x14ac:dyDescent="0.25">
      <c r="A9" s="8">
        <v>7</v>
      </c>
      <c r="B9" s="13" t="s">
        <v>54</v>
      </c>
      <c r="C9" s="14" t="s">
        <v>55</v>
      </c>
      <c r="D9" s="15" t="s">
        <v>23</v>
      </c>
      <c r="E9" s="15">
        <v>3</v>
      </c>
      <c r="F9" s="16">
        <v>7200</v>
      </c>
      <c r="G9" s="17">
        <f t="shared" si="0"/>
        <v>3.5999999999999996</v>
      </c>
      <c r="H9" s="17">
        <v>0</v>
      </c>
      <c r="I9" s="17">
        <v>12</v>
      </c>
      <c r="J9" s="17">
        <v>12</v>
      </c>
      <c r="K9" s="17">
        <f t="shared" si="1"/>
        <v>8.4</v>
      </c>
      <c r="L9" s="45" t="s">
        <v>56</v>
      </c>
      <c r="M9" s="50" t="s">
        <v>57</v>
      </c>
      <c r="N9" s="51" t="s">
        <v>58</v>
      </c>
      <c r="O9" s="130" t="s">
        <v>431</v>
      </c>
      <c r="P9" s="49" t="s">
        <v>59</v>
      </c>
      <c r="Q9" s="49" t="s">
        <v>59</v>
      </c>
      <c r="R9" s="13" t="s">
        <v>26</v>
      </c>
      <c r="S9" s="116" t="s">
        <v>447</v>
      </c>
      <c r="T9" s="13" t="s">
        <v>27</v>
      </c>
      <c r="U9" s="52"/>
    </row>
    <row r="10" spans="1:21" ht="105" customHeight="1" x14ac:dyDescent="0.25">
      <c r="A10" s="8">
        <v>8</v>
      </c>
      <c r="B10" s="13" t="s">
        <v>54</v>
      </c>
      <c r="C10" s="14" t="s">
        <v>60</v>
      </c>
      <c r="D10" s="15" t="s">
        <v>29</v>
      </c>
      <c r="E10" s="15">
        <v>3</v>
      </c>
      <c r="F10" s="16">
        <v>13000</v>
      </c>
      <c r="G10" s="17">
        <f t="shared" si="0"/>
        <v>3.5999999999999996</v>
      </c>
      <c r="H10" s="17">
        <v>0</v>
      </c>
      <c r="I10" s="17">
        <v>12</v>
      </c>
      <c r="J10" s="17">
        <v>12</v>
      </c>
      <c r="K10" s="17">
        <f t="shared" si="1"/>
        <v>8.4</v>
      </c>
      <c r="L10" s="45" t="s">
        <v>61</v>
      </c>
      <c r="M10" s="19" t="s">
        <v>416</v>
      </c>
      <c r="N10" s="19" t="s">
        <v>416</v>
      </c>
      <c r="O10" s="52" t="s">
        <v>63</v>
      </c>
      <c r="P10" s="115" t="s">
        <v>407</v>
      </c>
      <c r="Q10" s="13" t="s">
        <v>26</v>
      </c>
      <c r="R10" s="13" t="s">
        <v>26</v>
      </c>
      <c r="S10" s="116" t="s">
        <v>448</v>
      </c>
      <c r="T10" s="13" t="s">
        <v>27</v>
      </c>
      <c r="U10" s="45" t="s">
        <v>64</v>
      </c>
    </row>
    <row r="11" spans="1:21" ht="97.95" customHeight="1" x14ac:dyDescent="0.25">
      <c r="A11" s="8">
        <v>9</v>
      </c>
      <c r="B11" s="13" t="s">
        <v>54</v>
      </c>
      <c r="C11" s="14" t="s">
        <v>65</v>
      </c>
      <c r="D11" s="15" t="s">
        <v>29</v>
      </c>
      <c r="E11" s="15">
        <v>3</v>
      </c>
      <c r="F11" s="16">
        <v>13000</v>
      </c>
      <c r="G11" s="17">
        <f t="shared" si="0"/>
        <v>4.2</v>
      </c>
      <c r="H11" s="17">
        <v>0</v>
      </c>
      <c r="I11" s="17">
        <v>14</v>
      </c>
      <c r="J11" s="17">
        <v>14</v>
      </c>
      <c r="K11" s="17">
        <f t="shared" si="1"/>
        <v>9.8000000000000007</v>
      </c>
      <c r="L11" s="45" t="s">
        <v>66</v>
      </c>
      <c r="M11" s="122" t="s">
        <v>417</v>
      </c>
      <c r="N11" s="122" t="s">
        <v>417</v>
      </c>
      <c r="O11" s="52" t="s">
        <v>67</v>
      </c>
      <c r="P11" s="117" t="s">
        <v>407</v>
      </c>
      <c r="Q11" s="13" t="s">
        <v>26</v>
      </c>
      <c r="R11" s="13" t="s">
        <v>26</v>
      </c>
      <c r="S11" s="116" t="s">
        <v>448</v>
      </c>
      <c r="T11" s="13" t="s">
        <v>27</v>
      </c>
      <c r="U11" s="45" t="s">
        <v>68</v>
      </c>
    </row>
    <row r="12" spans="1:21" ht="153.6" customHeight="1" x14ac:dyDescent="0.25">
      <c r="A12" s="8">
        <v>10</v>
      </c>
      <c r="B12" s="122" t="s">
        <v>494</v>
      </c>
      <c r="C12" s="14" t="s">
        <v>70</v>
      </c>
      <c r="D12" s="15" t="s">
        <v>23</v>
      </c>
      <c r="E12" s="15">
        <v>3</v>
      </c>
      <c r="F12" s="16">
        <v>7200</v>
      </c>
      <c r="G12" s="124">
        <f t="shared" si="0"/>
        <v>14.399999999999999</v>
      </c>
      <c r="H12" s="17">
        <v>0</v>
      </c>
      <c r="I12" s="17">
        <v>48</v>
      </c>
      <c r="J12" s="17">
        <v>48</v>
      </c>
      <c r="K12" s="17">
        <f t="shared" si="1"/>
        <v>33.6</v>
      </c>
      <c r="L12" s="45" t="s">
        <v>71</v>
      </c>
      <c r="M12" s="19" t="s">
        <v>416</v>
      </c>
      <c r="N12" s="13" t="s">
        <v>26</v>
      </c>
      <c r="O12" s="53" t="s">
        <v>72</v>
      </c>
      <c r="P12" s="45" t="s">
        <v>73</v>
      </c>
      <c r="Q12" s="45" t="s">
        <v>73</v>
      </c>
      <c r="R12" s="122" t="s">
        <v>408</v>
      </c>
      <c r="S12" s="116" t="s">
        <v>449</v>
      </c>
      <c r="T12" s="13" t="s">
        <v>27</v>
      </c>
      <c r="U12" s="52"/>
    </row>
    <row r="13" spans="1:21" ht="112.95" customHeight="1" x14ac:dyDescent="0.25">
      <c r="A13" s="8">
        <v>11</v>
      </c>
      <c r="B13" s="19" t="s">
        <v>69</v>
      </c>
      <c r="C13" s="14" t="s">
        <v>74</v>
      </c>
      <c r="D13" s="15" t="s">
        <v>29</v>
      </c>
      <c r="E13" s="15">
        <v>3</v>
      </c>
      <c r="F13" s="16">
        <v>8000</v>
      </c>
      <c r="G13" s="17">
        <f t="shared" si="0"/>
        <v>0</v>
      </c>
      <c r="H13" s="17">
        <v>33</v>
      </c>
      <c r="I13" s="17">
        <v>0</v>
      </c>
      <c r="J13" s="17">
        <v>33</v>
      </c>
      <c r="K13" s="17">
        <v>33</v>
      </c>
      <c r="L13" s="45" t="s">
        <v>75</v>
      </c>
      <c r="M13" s="19" t="s">
        <v>416</v>
      </c>
      <c r="N13" s="45" t="s">
        <v>76</v>
      </c>
      <c r="O13" s="45" t="s">
        <v>72</v>
      </c>
      <c r="P13" s="49" t="s">
        <v>73</v>
      </c>
      <c r="Q13" s="48" t="s">
        <v>73</v>
      </c>
      <c r="R13" s="45" t="s">
        <v>77</v>
      </c>
      <c r="S13" s="116" t="s">
        <v>449</v>
      </c>
      <c r="T13" s="13" t="s">
        <v>27</v>
      </c>
      <c r="U13" s="52"/>
    </row>
    <row r="14" spans="1:21" ht="115.05" customHeight="1" x14ac:dyDescent="0.25">
      <c r="A14" s="8">
        <v>12</v>
      </c>
      <c r="B14" s="19" t="s">
        <v>69</v>
      </c>
      <c r="C14" s="14" t="s">
        <v>78</v>
      </c>
      <c r="D14" s="15" t="s">
        <v>29</v>
      </c>
      <c r="E14" s="15">
        <v>3</v>
      </c>
      <c r="F14" s="16">
        <v>8000</v>
      </c>
      <c r="G14" s="124">
        <f t="shared" si="0"/>
        <v>12</v>
      </c>
      <c r="H14" s="17">
        <v>0</v>
      </c>
      <c r="I14" s="17">
        <v>40</v>
      </c>
      <c r="J14" s="17">
        <v>40</v>
      </c>
      <c r="K14" s="17">
        <f t="shared" si="1"/>
        <v>28</v>
      </c>
      <c r="L14" s="45" t="s">
        <v>75</v>
      </c>
      <c r="M14" s="122" t="s">
        <v>417</v>
      </c>
      <c r="N14" s="45" t="s">
        <v>76</v>
      </c>
      <c r="O14" s="45" t="s">
        <v>72</v>
      </c>
      <c r="P14" s="49" t="s">
        <v>73</v>
      </c>
      <c r="Q14" s="49" t="s">
        <v>73</v>
      </c>
      <c r="R14" s="13" t="s">
        <v>26</v>
      </c>
      <c r="S14" s="116" t="s">
        <v>449</v>
      </c>
      <c r="T14" s="13" t="s">
        <v>27</v>
      </c>
      <c r="U14" s="52"/>
    </row>
    <row r="15" spans="1:21" ht="123" customHeight="1" x14ac:dyDescent="0.25">
      <c r="A15" s="8">
        <v>13</v>
      </c>
      <c r="B15" s="19" t="s">
        <v>69</v>
      </c>
      <c r="C15" s="14" t="s">
        <v>79</v>
      </c>
      <c r="D15" s="15" t="s">
        <v>29</v>
      </c>
      <c r="E15" s="15">
        <v>3</v>
      </c>
      <c r="F15" s="16">
        <v>8000</v>
      </c>
      <c r="G15" s="17">
        <f t="shared" si="0"/>
        <v>6.6</v>
      </c>
      <c r="H15" s="17">
        <v>0</v>
      </c>
      <c r="I15" s="17">
        <v>22</v>
      </c>
      <c r="J15" s="17">
        <v>22</v>
      </c>
      <c r="K15" s="17">
        <f t="shared" si="1"/>
        <v>15.4</v>
      </c>
      <c r="L15" s="45" t="s">
        <v>75</v>
      </c>
      <c r="M15" s="122" t="s">
        <v>417</v>
      </c>
      <c r="N15" s="52" t="s">
        <v>76</v>
      </c>
      <c r="O15" s="45" t="s">
        <v>72</v>
      </c>
      <c r="P15" s="49" t="s">
        <v>73</v>
      </c>
      <c r="Q15" s="49" t="s">
        <v>73</v>
      </c>
      <c r="R15" s="13" t="s">
        <v>26</v>
      </c>
      <c r="S15" s="116" t="s">
        <v>449</v>
      </c>
      <c r="T15" s="13" t="s">
        <v>27</v>
      </c>
      <c r="U15" s="52"/>
    </row>
    <row r="16" spans="1:21" ht="115.95" customHeight="1" x14ac:dyDescent="0.25">
      <c r="A16" s="8">
        <v>14</v>
      </c>
      <c r="B16" s="19" t="s">
        <v>69</v>
      </c>
      <c r="C16" s="14" t="s">
        <v>80</v>
      </c>
      <c r="D16" s="15" t="s">
        <v>29</v>
      </c>
      <c r="E16" s="15">
        <v>3</v>
      </c>
      <c r="F16" s="16">
        <v>8000</v>
      </c>
      <c r="G16" s="17">
        <f t="shared" si="0"/>
        <v>2.4</v>
      </c>
      <c r="H16" s="17">
        <v>0</v>
      </c>
      <c r="I16" s="17">
        <v>8</v>
      </c>
      <c r="J16" s="17">
        <v>8</v>
      </c>
      <c r="K16" s="17">
        <f t="shared" si="1"/>
        <v>5.6</v>
      </c>
      <c r="L16" s="45" t="s">
        <v>75</v>
      </c>
      <c r="M16" s="122" t="s">
        <v>417</v>
      </c>
      <c r="N16" s="45" t="s">
        <v>76</v>
      </c>
      <c r="O16" s="45" t="s">
        <v>72</v>
      </c>
      <c r="P16" s="49" t="s">
        <v>73</v>
      </c>
      <c r="Q16" s="49" t="s">
        <v>73</v>
      </c>
      <c r="R16" s="13" t="s">
        <v>26</v>
      </c>
      <c r="S16" s="116" t="s">
        <v>449</v>
      </c>
      <c r="T16" s="13" t="s">
        <v>27</v>
      </c>
      <c r="U16" s="52"/>
    </row>
    <row r="17" spans="1:21" ht="147" customHeight="1" x14ac:dyDescent="0.25">
      <c r="A17" s="8">
        <v>15</v>
      </c>
      <c r="B17" s="13" t="s">
        <v>81</v>
      </c>
      <c r="C17" s="14" t="s">
        <v>82</v>
      </c>
      <c r="D17" s="15" t="s">
        <v>23</v>
      </c>
      <c r="E17" s="15">
        <v>3</v>
      </c>
      <c r="F17" s="16">
        <v>7200</v>
      </c>
      <c r="G17" s="17">
        <f t="shared" si="0"/>
        <v>6</v>
      </c>
      <c r="H17" s="17">
        <v>0</v>
      </c>
      <c r="I17" s="17">
        <v>20</v>
      </c>
      <c r="J17" s="17">
        <v>20</v>
      </c>
      <c r="K17" s="17">
        <f t="shared" si="1"/>
        <v>14</v>
      </c>
      <c r="L17" s="45" t="s">
        <v>83</v>
      </c>
      <c r="M17" s="45" t="s">
        <v>84</v>
      </c>
      <c r="N17" s="45" t="s">
        <v>85</v>
      </c>
      <c r="O17" s="113" t="s">
        <v>401</v>
      </c>
      <c r="P17" s="45" t="s">
        <v>25</v>
      </c>
      <c r="Q17" s="13" t="s">
        <v>26</v>
      </c>
      <c r="R17" s="13" t="s">
        <v>26</v>
      </c>
      <c r="S17" s="116" t="s">
        <v>450</v>
      </c>
      <c r="T17" s="13" t="s">
        <v>27</v>
      </c>
      <c r="U17" s="118" t="s">
        <v>402</v>
      </c>
    </row>
    <row r="18" spans="1:21" ht="115.95" customHeight="1" x14ac:dyDescent="0.25">
      <c r="A18" s="8">
        <v>16</v>
      </c>
      <c r="B18" s="19" t="s">
        <v>86</v>
      </c>
      <c r="C18" s="14" t="s">
        <v>87</v>
      </c>
      <c r="D18" s="15" t="s">
        <v>29</v>
      </c>
      <c r="E18" s="15">
        <v>3</v>
      </c>
      <c r="F18" s="16">
        <v>8000</v>
      </c>
      <c r="G18" s="18">
        <v>6</v>
      </c>
      <c r="H18" s="17">
        <v>0</v>
      </c>
      <c r="I18" s="17">
        <v>36</v>
      </c>
      <c r="J18" s="17">
        <v>36</v>
      </c>
      <c r="K18" s="17">
        <v>30</v>
      </c>
      <c r="L18" s="45" t="s">
        <v>88</v>
      </c>
      <c r="M18" s="116" t="s">
        <v>417</v>
      </c>
      <c r="N18" s="49" t="s">
        <v>89</v>
      </c>
      <c r="O18" s="54" t="s">
        <v>90</v>
      </c>
      <c r="P18" s="45" t="s">
        <v>91</v>
      </c>
      <c r="Q18" s="13" t="s">
        <v>26</v>
      </c>
      <c r="R18" s="46" t="s">
        <v>92</v>
      </c>
      <c r="S18" s="116" t="s">
        <v>451</v>
      </c>
      <c r="T18" s="13" t="s">
        <v>93</v>
      </c>
      <c r="U18" s="19" t="s">
        <v>94</v>
      </c>
    </row>
    <row r="19" spans="1:21" ht="204" customHeight="1" x14ac:dyDescent="0.25">
      <c r="A19" s="8">
        <v>17</v>
      </c>
      <c r="B19" s="19" t="s">
        <v>86</v>
      </c>
      <c r="C19" s="14" t="s">
        <v>95</v>
      </c>
      <c r="D19" s="15" t="s">
        <v>23</v>
      </c>
      <c r="E19" s="15">
        <v>3</v>
      </c>
      <c r="F19" s="16">
        <v>7200</v>
      </c>
      <c r="G19" s="17">
        <v>3</v>
      </c>
      <c r="H19" s="17">
        <v>0</v>
      </c>
      <c r="I19" s="17">
        <v>18</v>
      </c>
      <c r="J19" s="17">
        <v>18</v>
      </c>
      <c r="K19" s="17">
        <v>15</v>
      </c>
      <c r="L19" s="45" t="s">
        <v>96</v>
      </c>
      <c r="M19" s="130" t="s">
        <v>97</v>
      </c>
      <c r="N19" s="45" t="s">
        <v>98</v>
      </c>
      <c r="O19" s="132" t="s">
        <v>99</v>
      </c>
      <c r="P19" s="45" t="s">
        <v>100</v>
      </c>
      <c r="Q19" s="45" t="s">
        <v>100</v>
      </c>
      <c r="R19" s="79" t="s">
        <v>101</v>
      </c>
      <c r="S19" s="116" t="s">
        <v>433</v>
      </c>
      <c r="T19" s="13" t="s">
        <v>93</v>
      </c>
      <c r="U19" s="80" t="s">
        <v>102</v>
      </c>
    </row>
    <row r="20" spans="1:21" ht="127.05" customHeight="1" x14ac:dyDescent="0.25">
      <c r="A20" s="8">
        <v>18</v>
      </c>
      <c r="B20" s="13" t="s">
        <v>86</v>
      </c>
      <c r="C20" s="14" t="s">
        <v>103</v>
      </c>
      <c r="D20" s="15" t="s">
        <v>29</v>
      </c>
      <c r="E20" s="15">
        <v>3</v>
      </c>
      <c r="F20" s="16">
        <v>15000</v>
      </c>
      <c r="G20" s="17">
        <v>3</v>
      </c>
      <c r="H20" s="17">
        <v>0</v>
      </c>
      <c r="I20" s="17">
        <v>18</v>
      </c>
      <c r="J20" s="17">
        <v>18</v>
      </c>
      <c r="K20" s="17">
        <v>15</v>
      </c>
      <c r="L20" s="45" t="s">
        <v>104</v>
      </c>
      <c r="M20" s="122" t="s">
        <v>425</v>
      </c>
      <c r="N20" s="122" t="s">
        <v>424</v>
      </c>
      <c r="O20" s="48" t="s">
        <v>105</v>
      </c>
      <c r="P20" s="52" t="s">
        <v>106</v>
      </c>
      <c r="Q20" s="52" t="s">
        <v>106</v>
      </c>
      <c r="R20" s="48" t="s">
        <v>107</v>
      </c>
      <c r="S20" s="116" t="s">
        <v>434</v>
      </c>
      <c r="T20" s="13" t="s">
        <v>93</v>
      </c>
      <c r="U20" s="52"/>
    </row>
    <row r="21" spans="1:21" ht="106.2" customHeight="1" x14ac:dyDescent="0.25">
      <c r="A21" s="8">
        <v>19</v>
      </c>
      <c r="B21" s="13" t="s">
        <v>86</v>
      </c>
      <c r="C21" s="14" t="s">
        <v>108</v>
      </c>
      <c r="D21" s="15" t="s">
        <v>29</v>
      </c>
      <c r="E21" s="15">
        <v>3</v>
      </c>
      <c r="F21" s="16">
        <v>15000</v>
      </c>
      <c r="G21" s="17">
        <f t="shared" si="0"/>
        <v>0.89999999999999991</v>
      </c>
      <c r="H21" s="17">
        <v>0</v>
      </c>
      <c r="I21" s="17">
        <v>3</v>
      </c>
      <c r="J21" s="17">
        <v>3</v>
      </c>
      <c r="K21" s="17">
        <f t="shared" si="1"/>
        <v>2.1</v>
      </c>
      <c r="L21" s="45" t="s">
        <v>109</v>
      </c>
      <c r="M21" s="122" t="s">
        <v>421</v>
      </c>
      <c r="N21" s="122" t="s">
        <v>424</v>
      </c>
      <c r="O21" s="54" t="s">
        <v>110</v>
      </c>
      <c r="P21" s="54" t="s">
        <v>111</v>
      </c>
      <c r="Q21" s="54" t="s">
        <v>112</v>
      </c>
      <c r="R21" s="54" t="s">
        <v>113</v>
      </c>
      <c r="S21" s="116" t="s">
        <v>452</v>
      </c>
      <c r="T21" s="13" t="s">
        <v>93</v>
      </c>
      <c r="U21" s="52"/>
    </row>
    <row r="22" spans="1:21" ht="126" customHeight="1" x14ac:dyDescent="0.25">
      <c r="A22" s="8">
        <v>20</v>
      </c>
      <c r="B22" s="13" t="s">
        <v>86</v>
      </c>
      <c r="C22" s="14" t="s">
        <v>114</v>
      </c>
      <c r="D22" s="15" t="s">
        <v>29</v>
      </c>
      <c r="E22" s="15">
        <v>3</v>
      </c>
      <c r="F22" s="16">
        <v>15000</v>
      </c>
      <c r="G22" s="17">
        <f t="shared" si="0"/>
        <v>0.6</v>
      </c>
      <c r="H22" s="17">
        <v>0</v>
      </c>
      <c r="I22" s="17">
        <v>2</v>
      </c>
      <c r="J22" s="17">
        <v>2</v>
      </c>
      <c r="K22" s="17">
        <f t="shared" si="1"/>
        <v>1.4</v>
      </c>
      <c r="L22" s="45" t="s">
        <v>115</v>
      </c>
      <c r="M22" s="122" t="s">
        <v>425</v>
      </c>
      <c r="N22" s="122" t="s">
        <v>424</v>
      </c>
      <c r="O22" s="48" t="s">
        <v>116</v>
      </c>
      <c r="P22" s="45" t="s">
        <v>117</v>
      </c>
      <c r="Q22" s="45" t="s">
        <v>117</v>
      </c>
      <c r="R22" s="48" t="s">
        <v>118</v>
      </c>
      <c r="S22" s="116" t="s">
        <v>452</v>
      </c>
      <c r="T22" s="13" t="s">
        <v>93</v>
      </c>
      <c r="U22" s="52"/>
    </row>
    <row r="23" spans="1:21" ht="111" customHeight="1" x14ac:dyDescent="0.25">
      <c r="A23" s="8">
        <v>21</v>
      </c>
      <c r="B23" s="19" t="s">
        <v>119</v>
      </c>
      <c r="C23" s="14" t="s">
        <v>120</v>
      </c>
      <c r="D23" s="15" t="s">
        <v>29</v>
      </c>
      <c r="E23" s="15">
        <v>3</v>
      </c>
      <c r="F23" s="16">
        <v>8000</v>
      </c>
      <c r="G23" s="124">
        <f t="shared" si="0"/>
        <v>11.7</v>
      </c>
      <c r="H23" s="17">
        <v>0</v>
      </c>
      <c r="I23" s="17">
        <v>39</v>
      </c>
      <c r="J23" s="17">
        <v>39</v>
      </c>
      <c r="K23" s="17">
        <f t="shared" si="1"/>
        <v>27.3</v>
      </c>
      <c r="L23" s="45" t="s">
        <v>121</v>
      </c>
      <c r="M23" s="19" t="s">
        <v>416</v>
      </c>
      <c r="N23" s="52" t="s">
        <v>122</v>
      </c>
      <c r="O23" s="123" t="s">
        <v>411</v>
      </c>
      <c r="P23" s="116" t="s">
        <v>409</v>
      </c>
      <c r="Q23" s="116" t="s">
        <v>410</v>
      </c>
      <c r="R23" s="13" t="s">
        <v>26</v>
      </c>
      <c r="S23" s="116" t="s">
        <v>436</v>
      </c>
      <c r="T23" s="13" t="s">
        <v>27</v>
      </c>
      <c r="U23" s="52" t="s">
        <v>123</v>
      </c>
    </row>
    <row r="24" spans="1:21" ht="103.05" customHeight="1" x14ac:dyDescent="0.25">
      <c r="A24" s="8">
        <v>22</v>
      </c>
      <c r="B24" s="19" t="s">
        <v>119</v>
      </c>
      <c r="C24" s="14" t="s">
        <v>124</v>
      </c>
      <c r="D24" s="15" t="s">
        <v>23</v>
      </c>
      <c r="E24" s="15">
        <v>3</v>
      </c>
      <c r="F24" s="16">
        <v>7200</v>
      </c>
      <c r="G24" s="20">
        <f t="shared" si="0"/>
        <v>10.199999999999999</v>
      </c>
      <c r="H24" s="17">
        <v>0</v>
      </c>
      <c r="I24" s="17">
        <v>34</v>
      </c>
      <c r="J24" s="17">
        <v>34</v>
      </c>
      <c r="K24" s="17">
        <f t="shared" si="1"/>
        <v>23.8</v>
      </c>
      <c r="L24" s="45" t="s">
        <v>125</v>
      </c>
      <c r="M24" s="19" t="s">
        <v>416</v>
      </c>
      <c r="N24" s="13" t="s">
        <v>26</v>
      </c>
      <c r="O24" s="56" t="s">
        <v>126</v>
      </c>
      <c r="P24" s="13" t="s">
        <v>127</v>
      </c>
      <c r="Q24" s="81" t="s">
        <v>127</v>
      </c>
      <c r="R24" s="13" t="s">
        <v>26</v>
      </c>
      <c r="S24" s="116" t="s">
        <v>435</v>
      </c>
      <c r="T24" s="13" t="s">
        <v>27</v>
      </c>
      <c r="U24" s="52"/>
    </row>
    <row r="25" spans="1:21" ht="87" customHeight="1" x14ac:dyDescent="0.25">
      <c r="A25" s="8">
        <v>23</v>
      </c>
      <c r="B25" s="19" t="s">
        <v>119</v>
      </c>
      <c r="C25" s="14" t="s">
        <v>128</v>
      </c>
      <c r="D25" s="15" t="s">
        <v>23</v>
      </c>
      <c r="E25" s="15">
        <v>3</v>
      </c>
      <c r="F25" s="16">
        <v>7200</v>
      </c>
      <c r="G25" s="17">
        <f t="shared" si="0"/>
        <v>1.5</v>
      </c>
      <c r="H25" s="17">
        <v>0</v>
      </c>
      <c r="I25" s="17">
        <v>5</v>
      </c>
      <c r="J25" s="17">
        <v>5</v>
      </c>
      <c r="K25" s="17">
        <v>3</v>
      </c>
      <c r="L25" s="45" t="s">
        <v>125</v>
      </c>
      <c r="M25" s="19" t="s">
        <v>416</v>
      </c>
      <c r="N25" s="13" t="s">
        <v>26</v>
      </c>
      <c r="O25" s="56" t="s">
        <v>129</v>
      </c>
      <c r="P25" s="13" t="s">
        <v>130</v>
      </c>
      <c r="Q25" s="19" t="s">
        <v>130</v>
      </c>
      <c r="R25" s="13" t="s">
        <v>26</v>
      </c>
      <c r="S25" s="116" t="s">
        <v>437</v>
      </c>
      <c r="T25" s="13" t="s">
        <v>27</v>
      </c>
      <c r="U25" s="52"/>
    </row>
    <row r="26" spans="1:21" ht="91.95" customHeight="1" x14ac:dyDescent="0.25">
      <c r="A26" s="8">
        <v>24</v>
      </c>
      <c r="B26" s="19" t="s">
        <v>119</v>
      </c>
      <c r="C26" s="14" t="s">
        <v>131</v>
      </c>
      <c r="D26" s="15" t="s">
        <v>23</v>
      </c>
      <c r="E26" s="15">
        <v>3</v>
      </c>
      <c r="F26" s="16">
        <v>7200</v>
      </c>
      <c r="G26" s="17">
        <f t="shared" si="0"/>
        <v>1.5</v>
      </c>
      <c r="H26" s="17">
        <v>0</v>
      </c>
      <c r="I26" s="17">
        <v>5</v>
      </c>
      <c r="J26" s="17">
        <v>5</v>
      </c>
      <c r="K26" s="17">
        <v>3</v>
      </c>
      <c r="L26" s="45" t="s">
        <v>132</v>
      </c>
      <c r="M26" s="19" t="s">
        <v>416</v>
      </c>
      <c r="N26" s="19" t="s">
        <v>133</v>
      </c>
      <c r="O26" s="52" t="s">
        <v>134</v>
      </c>
      <c r="P26" s="45" t="s">
        <v>135</v>
      </c>
      <c r="Q26" s="45" t="s">
        <v>135</v>
      </c>
      <c r="R26" s="13" t="s">
        <v>26</v>
      </c>
      <c r="S26" s="116" t="s">
        <v>436</v>
      </c>
      <c r="T26" s="13" t="s">
        <v>27</v>
      </c>
      <c r="U26" s="52" t="s">
        <v>123</v>
      </c>
    </row>
    <row r="27" spans="1:21" ht="110.4" customHeight="1" x14ac:dyDescent="0.25">
      <c r="A27" s="8">
        <v>25</v>
      </c>
      <c r="B27" s="19" t="s">
        <v>136</v>
      </c>
      <c r="C27" s="14" t="s">
        <v>137</v>
      </c>
      <c r="D27" s="15" t="s">
        <v>29</v>
      </c>
      <c r="E27" s="15">
        <v>3</v>
      </c>
      <c r="F27" s="16">
        <v>8000</v>
      </c>
      <c r="G27" s="124">
        <f t="shared" si="0"/>
        <v>12.6</v>
      </c>
      <c r="H27" s="17">
        <v>0</v>
      </c>
      <c r="I27" s="17">
        <v>42</v>
      </c>
      <c r="J27" s="17">
        <v>42</v>
      </c>
      <c r="K27" s="17">
        <f t="shared" si="1"/>
        <v>29.4</v>
      </c>
      <c r="L27" s="45" t="s">
        <v>138</v>
      </c>
      <c r="M27" s="19" t="s">
        <v>416</v>
      </c>
      <c r="N27" s="45" t="s">
        <v>139</v>
      </c>
      <c r="O27" s="49" t="s">
        <v>140</v>
      </c>
      <c r="P27" s="46" t="s">
        <v>141</v>
      </c>
      <c r="Q27" s="50" t="s">
        <v>142</v>
      </c>
      <c r="R27" s="13" t="s">
        <v>26</v>
      </c>
      <c r="S27" s="116" t="s">
        <v>454</v>
      </c>
      <c r="T27" s="13" t="s">
        <v>27</v>
      </c>
      <c r="U27" s="52"/>
    </row>
    <row r="28" spans="1:21" ht="97.05" customHeight="1" x14ac:dyDescent="0.25">
      <c r="A28" s="8">
        <v>26</v>
      </c>
      <c r="B28" s="19" t="s">
        <v>136</v>
      </c>
      <c r="C28" s="14" t="s">
        <v>143</v>
      </c>
      <c r="D28" s="15" t="s">
        <v>23</v>
      </c>
      <c r="E28" s="15">
        <v>3</v>
      </c>
      <c r="F28" s="16">
        <v>8000</v>
      </c>
      <c r="G28" s="124">
        <f t="shared" si="0"/>
        <v>33.9</v>
      </c>
      <c r="H28" s="17">
        <v>0</v>
      </c>
      <c r="I28" s="17">
        <v>113</v>
      </c>
      <c r="J28" s="17">
        <v>113</v>
      </c>
      <c r="K28" s="17">
        <f t="shared" si="1"/>
        <v>79.099999999999994</v>
      </c>
      <c r="L28" s="45" t="s">
        <v>144</v>
      </c>
      <c r="M28" s="19" t="s">
        <v>145</v>
      </c>
      <c r="N28" s="19" t="s">
        <v>146</v>
      </c>
      <c r="O28" s="54" t="s">
        <v>147</v>
      </c>
      <c r="P28" s="51" t="s">
        <v>148</v>
      </c>
      <c r="Q28" s="50" t="s">
        <v>142</v>
      </c>
      <c r="R28" s="13" t="s">
        <v>26</v>
      </c>
      <c r="S28" s="116" t="s">
        <v>455</v>
      </c>
      <c r="T28" s="13" t="s">
        <v>27</v>
      </c>
      <c r="U28" s="82"/>
    </row>
    <row r="29" spans="1:21" ht="108" customHeight="1" x14ac:dyDescent="0.25">
      <c r="A29" s="8">
        <v>27</v>
      </c>
      <c r="B29" s="19" t="s">
        <v>149</v>
      </c>
      <c r="C29" s="14" t="s">
        <v>150</v>
      </c>
      <c r="D29" s="15" t="s">
        <v>29</v>
      </c>
      <c r="E29" s="15">
        <v>3</v>
      </c>
      <c r="F29" s="16">
        <v>8000</v>
      </c>
      <c r="G29" s="124">
        <f t="shared" si="0"/>
        <v>9.6</v>
      </c>
      <c r="H29" s="17">
        <v>0</v>
      </c>
      <c r="I29" s="17">
        <v>32</v>
      </c>
      <c r="J29" s="17">
        <v>32</v>
      </c>
      <c r="K29" s="17">
        <f t="shared" si="1"/>
        <v>22.4</v>
      </c>
      <c r="L29" s="45" t="s">
        <v>151</v>
      </c>
      <c r="M29" s="19" t="s">
        <v>416</v>
      </c>
      <c r="N29" s="52" t="s">
        <v>152</v>
      </c>
      <c r="O29" s="49" t="s">
        <v>153</v>
      </c>
      <c r="P29" s="49" t="s">
        <v>154</v>
      </c>
      <c r="Q29" s="49" t="s">
        <v>155</v>
      </c>
      <c r="R29" s="13" t="s">
        <v>26</v>
      </c>
      <c r="S29" s="116" t="s">
        <v>453</v>
      </c>
      <c r="T29" s="13" t="s">
        <v>93</v>
      </c>
      <c r="U29" s="52"/>
    </row>
    <row r="30" spans="1:21" ht="87" customHeight="1" x14ac:dyDescent="0.25">
      <c r="A30" s="8">
        <v>28</v>
      </c>
      <c r="B30" s="19" t="s">
        <v>149</v>
      </c>
      <c r="C30" s="14" t="s">
        <v>156</v>
      </c>
      <c r="D30" s="15" t="s">
        <v>23</v>
      </c>
      <c r="E30" s="15">
        <v>3</v>
      </c>
      <c r="F30" s="16">
        <v>8000</v>
      </c>
      <c r="G30" s="124">
        <f t="shared" si="0"/>
        <v>11.1</v>
      </c>
      <c r="H30" s="17">
        <v>0</v>
      </c>
      <c r="I30" s="17">
        <v>37</v>
      </c>
      <c r="J30" s="17">
        <v>37</v>
      </c>
      <c r="K30" s="17">
        <f t="shared" si="1"/>
        <v>25.9</v>
      </c>
      <c r="L30" s="45" t="s">
        <v>157</v>
      </c>
      <c r="M30" s="19" t="s">
        <v>158</v>
      </c>
      <c r="N30" s="19" t="s">
        <v>159</v>
      </c>
      <c r="O30" s="48" t="s">
        <v>160</v>
      </c>
      <c r="P30" s="49" t="s">
        <v>161</v>
      </c>
      <c r="Q30" s="48" t="s">
        <v>161</v>
      </c>
      <c r="R30" s="13" t="s">
        <v>26</v>
      </c>
      <c r="S30" s="116" t="s">
        <v>453</v>
      </c>
      <c r="T30" s="13" t="s">
        <v>93</v>
      </c>
      <c r="U30" s="19" t="s">
        <v>162</v>
      </c>
    </row>
    <row r="31" spans="1:21" ht="106.95" customHeight="1" x14ac:dyDescent="0.25">
      <c r="A31" s="8">
        <v>29</v>
      </c>
      <c r="B31" s="19" t="s">
        <v>149</v>
      </c>
      <c r="C31" s="21" t="s">
        <v>163</v>
      </c>
      <c r="D31" s="15" t="s">
        <v>29</v>
      </c>
      <c r="E31" s="15">
        <v>3</v>
      </c>
      <c r="F31" s="16">
        <v>12000</v>
      </c>
      <c r="G31" s="20">
        <f t="shared" si="0"/>
        <v>12.6</v>
      </c>
      <c r="H31" s="17">
        <v>0</v>
      </c>
      <c r="I31" s="17">
        <v>42</v>
      </c>
      <c r="J31" s="17">
        <v>42</v>
      </c>
      <c r="K31" s="17">
        <f t="shared" si="1"/>
        <v>29.4</v>
      </c>
      <c r="L31" s="45" t="s">
        <v>164</v>
      </c>
      <c r="M31" s="19" t="s">
        <v>416</v>
      </c>
      <c r="N31" s="19" t="s">
        <v>165</v>
      </c>
      <c r="O31" s="46" t="s">
        <v>166</v>
      </c>
      <c r="P31" s="48" t="s">
        <v>167</v>
      </c>
      <c r="Q31" s="48" t="s">
        <v>167</v>
      </c>
      <c r="R31" s="13" t="s">
        <v>26</v>
      </c>
      <c r="S31" s="116" t="s">
        <v>453</v>
      </c>
      <c r="T31" s="13" t="s">
        <v>93</v>
      </c>
      <c r="U31" s="52"/>
    </row>
    <row r="32" spans="1:21" ht="102" customHeight="1" x14ac:dyDescent="0.25">
      <c r="A32" s="8">
        <v>30</v>
      </c>
      <c r="B32" s="122" t="s">
        <v>493</v>
      </c>
      <c r="C32" s="14" t="s">
        <v>169</v>
      </c>
      <c r="D32" s="15" t="s">
        <v>23</v>
      </c>
      <c r="E32" s="15">
        <v>3</v>
      </c>
      <c r="F32" s="16">
        <v>7200</v>
      </c>
      <c r="G32" s="17">
        <v>6</v>
      </c>
      <c r="H32" s="17">
        <v>0</v>
      </c>
      <c r="I32" s="17">
        <v>30</v>
      </c>
      <c r="J32" s="17">
        <v>30</v>
      </c>
      <c r="K32" s="17">
        <f t="shared" si="1"/>
        <v>24</v>
      </c>
      <c r="L32" s="45" t="s">
        <v>170</v>
      </c>
      <c r="M32" s="19" t="s">
        <v>416</v>
      </c>
      <c r="N32" s="13" t="s">
        <v>26</v>
      </c>
      <c r="O32" s="50" t="s">
        <v>171</v>
      </c>
      <c r="P32" s="54" t="s">
        <v>172</v>
      </c>
      <c r="Q32" s="13" t="s">
        <v>26</v>
      </c>
      <c r="R32" s="13" t="s">
        <v>26</v>
      </c>
      <c r="S32" s="116" t="s">
        <v>456</v>
      </c>
      <c r="T32" s="13" t="s">
        <v>27</v>
      </c>
      <c r="U32" s="13"/>
    </row>
    <row r="33" spans="1:21" ht="120.6" customHeight="1" x14ac:dyDescent="0.25">
      <c r="A33" s="8">
        <v>31</v>
      </c>
      <c r="B33" s="19" t="s">
        <v>168</v>
      </c>
      <c r="C33" s="14" t="s">
        <v>173</v>
      </c>
      <c r="D33" s="15" t="s">
        <v>29</v>
      </c>
      <c r="E33" s="15">
        <v>3</v>
      </c>
      <c r="F33" s="16">
        <v>16000</v>
      </c>
      <c r="G33" s="17">
        <f>I33*0.3</f>
        <v>4.5</v>
      </c>
      <c r="H33" s="17">
        <v>0</v>
      </c>
      <c r="I33" s="17">
        <v>15</v>
      </c>
      <c r="J33" s="17">
        <v>15</v>
      </c>
      <c r="K33" s="17">
        <v>10</v>
      </c>
      <c r="L33" s="45" t="s">
        <v>174</v>
      </c>
      <c r="M33" s="130" t="s">
        <v>458</v>
      </c>
      <c r="N33" s="13" t="s">
        <v>26</v>
      </c>
      <c r="O33" s="52" t="s">
        <v>175</v>
      </c>
      <c r="P33" s="49" t="s">
        <v>176</v>
      </c>
      <c r="Q33" s="13" t="s">
        <v>26</v>
      </c>
      <c r="R33" s="13" t="s">
        <v>26</v>
      </c>
      <c r="S33" s="116" t="s">
        <v>457</v>
      </c>
      <c r="T33" s="13" t="s">
        <v>27</v>
      </c>
      <c r="U33" s="19"/>
    </row>
    <row r="34" spans="1:21" ht="109.05" customHeight="1" x14ac:dyDescent="0.25">
      <c r="A34" s="8">
        <v>32</v>
      </c>
      <c r="B34" s="22" t="s">
        <v>168</v>
      </c>
      <c r="C34" s="23" t="s">
        <v>177</v>
      </c>
      <c r="D34" s="24" t="s">
        <v>23</v>
      </c>
      <c r="E34" s="24">
        <v>3</v>
      </c>
      <c r="F34" s="25">
        <v>7200</v>
      </c>
      <c r="G34" s="24">
        <v>0</v>
      </c>
      <c r="H34" s="26">
        <v>0</v>
      </c>
      <c r="I34" s="26">
        <v>17</v>
      </c>
      <c r="J34" s="26">
        <v>17</v>
      </c>
      <c r="K34" s="26">
        <v>17</v>
      </c>
      <c r="L34" s="57" t="s">
        <v>178</v>
      </c>
      <c r="M34" s="58" t="s">
        <v>179</v>
      </c>
      <c r="N34" s="58" t="s">
        <v>180</v>
      </c>
      <c r="O34" s="58" t="s">
        <v>181</v>
      </c>
      <c r="P34" s="59" t="s">
        <v>182</v>
      </c>
      <c r="Q34" s="83" t="s">
        <v>26</v>
      </c>
      <c r="R34" s="83" t="s">
        <v>26</v>
      </c>
      <c r="S34" s="126" t="s">
        <v>456</v>
      </c>
      <c r="T34" s="83" t="s">
        <v>27</v>
      </c>
      <c r="U34" s="84"/>
    </row>
    <row r="35" spans="1:21" ht="90.6" customHeight="1" x14ac:dyDescent="0.25">
      <c r="A35" s="8">
        <v>33</v>
      </c>
      <c r="B35" s="27" t="s">
        <v>183</v>
      </c>
      <c r="C35" s="28" t="s">
        <v>184</v>
      </c>
      <c r="D35" s="15" t="s">
        <v>29</v>
      </c>
      <c r="E35" s="29">
        <v>3</v>
      </c>
      <c r="F35" s="141">
        <v>8000</v>
      </c>
      <c r="G35" s="17">
        <f t="shared" si="0"/>
        <v>4.5</v>
      </c>
      <c r="H35" s="30">
        <v>0</v>
      </c>
      <c r="I35" s="16">
        <v>15</v>
      </c>
      <c r="J35" s="60">
        <v>15</v>
      </c>
      <c r="K35" s="17">
        <v>10</v>
      </c>
      <c r="L35" s="61" t="s">
        <v>185</v>
      </c>
      <c r="M35" s="62" t="s">
        <v>416</v>
      </c>
      <c r="N35" s="63" t="s">
        <v>186</v>
      </c>
      <c r="O35" s="62" t="s">
        <v>187</v>
      </c>
      <c r="P35" s="114" t="s">
        <v>403</v>
      </c>
      <c r="Q35" s="85" t="s">
        <v>26</v>
      </c>
      <c r="R35" s="85" t="s">
        <v>26</v>
      </c>
      <c r="S35" s="133" t="s">
        <v>459</v>
      </c>
      <c r="T35" s="86" t="s">
        <v>93</v>
      </c>
      <c r="U35" s="87"/>
    </row>
    <row r="36" spans="1:21" ht="121.05" customHeight="1" x14ac:dyDescent="0.25">
      <c r="A36" s="8">
        <v>34</v>
      </c>
      <c r="B36" s="31" t="s">
        <v>183</v>
      </c>
      <c r="C36" s="32" t="s">
        <v>188</v>
      </c>
      <c r="D36" s="33" t="s">
        <v>23</v>
      </c>
      <c r="E36" s="33">
        <v>3</v>
      </c>
      <c r="F36" s="34">
        <v>8000</v>
      </c>
      <c r="G36" s="124">
        <f t="shared" si="0"/>
        <v>11.1</v>
      </c>
      <c r="H36" s="35">
        <v>0</v>
      </c>
      <c r="I36" s="35">
        <v>37</v>
      </c>
      <c r="J36" s="64">
        <v>37</v>
      </c>
      <c r="K36" s="17">
        <f t="shared" si="1"/>
        <v>25.9</v>
      </c>
      <c r="L36" s="65" t="s">
        <v>189</v>
      </c>
      <c r="M36" s="66" t="s">
        <v>190</v>
      </c>
      <c r="N36" s="67" t="s">
        <v>191</v>
      </c>
      <c r="O36" s="68" t="s">
        <v>192</v>
      </c>
      <c r="P36" s="69" t="s">
        <v>193</v>
      </c>
      <c r="Q36" s="85" t="s">
        <v>26</v>
      </c>
      <c r="R36" s="85" t="s">
        <v>26</v>
      </c>
      <c r="S36" s="134" t="s">
        <v>459</v>
      </c>
      <c r="T36" s="88" t="s">
        <v>93</v>
      </c>
      <c r="U36" s="89" t="s">
        <v>194</v>
      </c>
    </row>
    <row r="37" spans="1:21" ht="102" customHeight="1" x14ac:dyDescent="0.25">
      <c r="A37" s="8">
        <v>35</v>
      </c>
      <c r="B37" s="19" t="s">
        <v>195</v>
      </c>
      <c r="C37" s="14" t="s">
        <v>196</v>
      </c>
      <c r="D37" s="15" t="s">
        <v>29</v>
      </c>
      <c r="E37" s="15">
        <v>3</v>
      </c>
      <c r="F37" s="16">
        <v>8000</v>
      </c>
      <c r="G37" s="17">
        <f t="shared" si="0"/>
        <v>6</v>
      </c>
      <c r="H37" s="17">
        <v>0</v>
      </c>
      <c r="I37" s="17">
        <v>20</v>
      </c>
      <c r="J37" s="17">
        <v>20</v>
      </c>
      <c r="K37" s="17">
        <f t="shared" si="1"/>
        <v>14</v>
      </c>
      <c r="L37" s="45" t="s">
        <v>197</v>
      </c>
      <c r="M37" s="19" t="s">
        <v>416</v>
      </c>
      <c r="N37" s="19" t="s">
        <v>198</v>
      </c>
      <c r="O37" s="139" t="s">
        <v>496</v>
      </c>
      <c r="P37" s="117" t="s">
        <v>495</v>
      </c>
      <c r="Q37" s="117" t="s">
        <v>495</v>
      </c>
      <c r="R37" s="13" t="s">
        <v>26</v>
      </c>
      <c r="S37" s="116" t="s">
        <v>460</v>
      </c>
      <c r="T37" s="13" t="s">
        <v>27</v>
      </c>
      <c r="U37" s="52"/>
    </row>
    <row r="38" spans="1:21" ht="106.95" customHeight="1" x14ac:dyDescent="0.25">
      <c r="A38" s="8">
        <v>36</v>
      </c>
      <c r="B38" s="19" t="s">
        <v>195</v>
      </c>
      <c r="C38" s="14" t="s">
        <v>199</v>
      </c>
      <c r="D38" s="15" t="s">
        <v>29</v>
      </c>
      <c r="E38" s="15">
        <v>3</v>
      </c>
      <c r="F38" s="16">
        <v>8000</v>
      </c>
      <c r="G38" s="17">
        <f t="shared" si="0"/>
        <v>1.5</v>
      </c>
      <c r="H38" s="17">
        <v>0</v>
      </c>
      <c r="I38" s="17">
        <v>5</v>
      </c>
      <c r="J38" s="17">
        <v>5</v>
      </c>
      <c r="K38" s="17">
        <v>3</v>
      </c>
      <c r="L38" s="45" t="s">
        <v>200</v>
      </c>
      <c r="M38" s="122" t="s">
        <v>417</v>
      </c>
      <c r="N38" s="53" t="s">
        <v>76</v>
      </c>
      <c r="O38" s="45" t="s">
        <v>201</v>
      </c>
      <c r="P38" s="48" t="s">
        <v>202</v>
      </c>
      <c r="Q38" s="48" t="s">
        <v>202</v>
      </c>
      <c r="R38" s="13" t="s">
        <v>26</v>
      </c>
      <c r="S38" s="116" t="s">
        <v>461</v>
      </c>
      <c r="T38" s="13" t="s">
        <v>27</v>
      </c>
      <c r="U38" s="52"/>
    </row>
    <row r="39" spans="1:21" ht="157.19999999999999" customHeight="1" x14ac:dyDescent="0.25">
      <c r="A39" s="8">
        <v>37</v>
      </c>
      <c r="B39" s="19" t="s">
        <v>195</v>
      </c>
      <c r="C39" s="14" t="s">
        <v>203</v>
      </c>
      <c r="D39" s="15" t="s">
        <v>23</v>
      </c>
      <c r="E39" s="15">
        <v>3</v>
      </c>
      <c r="F39" s="16">
        <v>8000</v>
      </c>
      <c r="G39" s="20">
        <f t="shared" si="0"/>
        <v>34.799999999999997</v>
      </c>
      <c r="H39" s="17">
        <v>0</v>
      </c>
      <c r="I39" s="17">
        <v>116</v>
      </c>
      <c r="J39" s="17">
        <v>116</v>
      </c>
      <c r="K39" s="17">
        <f t="shared" si="1"/>
        <v>81.2</v>
      </c>
      <c r="L39" s="45" t="s">
        <v>204</v>
      </c>
      <c r="M39" s="13" t="s">
        <v>205</v>
      </c>
      <c r="N39" s="19" t="s">
        <v>198</v>
      </c>
      <c r="O39" s="122" t="s">
        <v>502</v>
      </c>
      <c r="P39" s="140" t="s">
        <v>500</v>
      </c>
      <c r="Q39" s="140" t="s">
        <v>501</v>
      </c>
      <c r="R39" s="13" t="s">
        <v>26</v>
      </c>
      <c r="S39" s="116" t="s">
        <v>461</v>
      </c>
      <c r="T39" s="13" t="s">
        <v>27</v>
      </c>
      <c r="U39" s="52" t="s">
        <v>206</v>
      </c>
    </row>
    <row r="40" spans="1:21" ht="103.95" customHeight="1" x14ac:dyDescent="0.25">
      <c r="A40" s="8">
        <v>38</v>
      </c>
      <c r="B40" s="19" t="s">
        <v>195</v>
      </c>
      <c r="C40" s="14" t="s">
        <v>207</v>
      </c>
      <c r="D40" s="15" t="s">
        <v>23</v>
      </c>
      <c r="E40" s="15">
        <v>3</v>
      </c>
      <c r="F40" s="16">
        <v>8000</v>
      </c>
      <c r="G40" s="17">
        <f t="shared" si="0"/>
        <v>4.8</v>
      </c>
      <c r="H40" s="17">
        <v>0</v>
      </c>
      <c r="I40" s="17">
        <v>16</v>
      </c>
      <c r="J40" s="17">
        <v>16</v>
      </c>
      <c r="K40" s="17">
        <f t="shared" si="1"/>
        <v>11.2</v>
      </c>
      <c r="L40" s="45" t="s">
        <v>208</v>
      </c>
      <c r="M40" s="19" t="s">
        <v>416</v>
      </c>
      <c r="N40" s="122" t="s">
        <v>426</v>
      </c>
      <c r="O40" s="52" t="s">
        <v>209</v>
      </c>
      <c r="P40" s="139" t="s">
        <v>495</v>
      </c>
      <c r="Q40" s="115" t="s">
        <v>495</v>
      </c>
      <c r="R40" s="13" t="s">
        <v>26</v>
      </c>
      <c r="S40" s="116" t="s">
        <v>462</v>
      </c>
      <c r="T40" s="13" t="s">
        <v>27</v>
      </c>
      <c r="U40" s="52"/>
    </row>
    <row r="41" spans="1:21" ht="91.05" customHeight="1" x14ac:dyDescent="0.25">
      <c r="A41" s="8">
        <v>39</v>
      </c>
      <c r="B41" s="19" t="s">
        <v>210</v>
      </c>
      <c r="C41" s="14" t="s">
        <v>211</v>
      </c>
      <c r="D41" s="15" t="s">
        <v>29</v>
      </c>
      <c r="E41" s="15">
        <v>3</v>
      </c>
      <c r="F41" s="16">
        <v>8000</v>
      </c>
      <c r="G41" s="17">
        <f t="shared" si="0"/>
        <v>4.5</v>
      </c>
      <c r="H41" s="17">
        <v>0</v>
      </c>
      <c r="I41" s="17">
        <v>15</v>
      </c>
      <c r="J41" s="17">
        <v>15</v>
      </c>
      <c r="K41" s="17">
        <v>10</v>
      </c>
      <c r="L41" s="45" t="s">
        <v>212</v>
      </c>
      <c r="M41" s="19" t="s">
        <v>416</v>
      </c>
      <c r="N41" s="45" t="s">
        <v>213</v>
      </c>
      <c r="O41" s="48" t="s">
        <v>214</v>
      </c>
      <c r="P41" s="46" t="s">
        <v>215</v>
      </c>
      <c r="Q41" s="13" t="s">
        <v>26</v>
      </c>
      <c r="R41" s="13" t="s">
        <v>26</v>
      </c>
      <c r="S41" s="116" t="s">
        <v>463</v>
      </c>
      <c r="T41" s="13" t="s">
        <v>93</v>
      </c>
      <c r="U41" s="52"/>
    </row>
    <row r="42" spans="1:21" ht="91.05" customHeight="1" x14ac:dyDescent="0.25">
      <c r="A42" s="8">
        <v>40</v>
      </c>
      <c r="B42" s="19" t="s">
        <v>210</v>
      </c>
      <c r="C42" s="14" t="s">
        <v>216</v>
      </c>
      <c r="D42" s="15" t="s">
        <v>23</v>
      </c>
      <c r="E42" s="15">
        <v>3</v>
      </c>
      <c r="F42" s="16">
        <v>8000</v>
      </c>
      <c r="G42" s="17">
        <f t="shared" si="0"/>
        <v>2.6999999999999997</v>
      </c>
      <c r="H42" s="17">
        <v>0</v>
      </c>
      <c r="I42" s="17">
        <v>9</v>
      </c>
      <c r="J42" s="17">
        <v>9</v>
      </c>
      <c r="K42" s="17">
        <f t="shared" si="1"/>
        <v>6.3000000000000007</v>
      </c>
      <c r="L42" s="45" t="s">
        <v>217</v>
      </c>
      <c r="M42" s="45" t="s">
        <v>218</v>
      </c>
      <c r="N42" s="45" t="s">
        <v>213</v>
      </c>
      <c r="O42" s="48" t="s">
        <v>214</v>
      </c>
      <c r="P42" s="46" t="s">
        <v>219</v>
      </c>
      <c r="Q42" s="13" t="s">
        <v>26</v>
      </c>
      <c r="R42" s="13" t="s">
        <v>26</v>
      </c>
      <c r="S42" s="116" t="s">
        <v>464</v>
      </c>
      <c r="T42" s="13" t="s">
        <v>93</v>
      </c>
      <c r="U42" s="52"/>
    </row>
    <row r="43" spans="1:21" ht="96" customHeight="1" x14ac:dyDescent="0.25">
      <c r="A43" s="8">
        <v>41</v>
      </c>
      <c r="B43" s="19" t="s">
        <v>210</v>
      </c>
      <c r="C43" s="14" t="s">
        <v>220</v>
      </c>
      <c r="D43" s="15" t="s">
        <v>23</v>
      </c>
      <c r="E43" s="15">
        <v>3</v>
      </c>
      <c r="F43" s="16">
        <v>8000</v>
      </c>
      <c r="G43" s="17">
        <f t="shared" si="0"/>
        <v>6</v>
      </c>
      <c r="H43" s="17">
        <v>0</v>
      </c>
      <c r="I43" s="17">
        <v>20</v>
      </c>
      <c r="J43" s="17">
        <v>20</v>
      </c>
      <c r="K43" s="17">
        <f t="shared" si="1"/>
        <v>14</v>
      </c>
      <c r="L43" s="45" t="s">
        <v>221</v>
      </c>
      <c r="M43" s="19" t="s">
        <v>416</v>
      </c>
      <c r="N43" s="45" t="s">
        <v>222</v>
      </c>
      <c r="O43" s="52" t="s">
        <v>223</v>
      </c>
      <c r="P43" s="49" t="s">
        <v>224</v>
      </c>
      <c r="Q43" s="13" t="s">
        <v>26</v>
      </c>
      <c r="R43" s="13" t="s">
        <v>26</v>
      </c>
      <c r="S43" s="116" t="s">
        <v>465</v>
      </c>
      <c r="T43" s="13" t="s">
        <v>93</v>
      </c>
      <c r="U43" s="52"/>
    </row>
    <row r="44" spans="1:21" ht="97.05" customHeight="1" x14ac:dyDescent="0.25">
      <c r="A44" s="8">
        <v>42</v>
      </c>
      <c r="B44" s="19" t="s">
        <v>210</v>
      </c>
      <c r="C44" s="21" t="s">
        <v>225</v>
      </c>
      <c r="D44" s="15" t="s">
        <v>23</v>
      </c>
      <c r="E44" s="15">
        <v>3</v>
      </c>
      <c r="F44" s="16">
        <v>8000</v>
      </c>
      <c r="G44" s="17">
        <f t="shared" si="0"/>
        <v>3.5999999999999996</v>
      </c>
      <c r="H44" s="17">
        <v>0</v>
      </c>
      <c r="I44" s="17">
        <v>12</v>
      </c>
      <c r="J44" s="17">
        <v>12</v>
      </c>
      <c r="K44" s="17">
        <f t="shared" si="1"/>
        <v>8.4</v>
      </c>
      <c r="L44" s="45" t="s">
        <v>226</v>
      </c>
      <c r="M44" s="19" t="s">
        <v>416</v>
      </c>
      <c r="N44" s="52" t="s">
        <v>222</v>
      </c>
      <c r="O44" s="52" t="s">
        <v>223</v>
      </c>
      <c r="P44" s="49" t="s">
        <v>227</v>
      </c>
      <c r="Q44" s="13" t="s">
        <v>26</v>
      </c>
      <c r="R44" s="13" t="s">
        <v>26</v>
      </c>
      <c r="S44" s="116" t="s">
        <v>465</v>
      </c>
      <c r="T44" s="13" t="s">
        <v>93</v>
      </c>
      <c r="U44" s="52"/>
    </row>
    <row r="45" spans="1:21" ht="97.05" customHeight="1" x14ac:dyDescent="0.25">
      <c r="A45" s="8">
        <v>43</v>
      </c>
      <c r="B45" s="19" t="s">
        <v>210</v>
      </c>
      <c r="C45" s="14" t="s">
        <v>228</v>
      </c>
      <c r="D45" s="15" t="s">
        <v>29</v>
      </c>
      <c r="E45" s="15">
        <v>3</v>
      </c>
      <c r="F45" s="16">
        <v>12000</v>
      </c>
      <c r="G45" s="20">
        <f t="shared" si="0"/>
        <v>13.5</v>
      </c>
      <c r="H45" s="17">
        <v>0</v>
      </c>
      <c r="I45" s="17">
        <v>45</v>
      </c>
      <c r="J45" s="17">
        <v>45</v>
      </c>
      <c r="K45" s="17">
        <v>31</v>
      </c>
      <c r="L45" s="45" t="s">
        <v>229</v>
      </c>
      <c r="M45" s="19" t="s">
        <v>416</v>
      </c>
      <c r="N45" s="50" t="s">
        <v>222</v>
      </c>
      <c r="O45" s="52" t="s">
        <v>223</v>
      </c>
      <c r="P45" s="49" t="s">
        <v>224</v>
      </c>
      <c r="Q45" s="13" t="s">
        <v>26</v>
      </c>
      <c r="R45" s="13" t="s">
        <v>26</v>
      </c>
      <c r="S45" s="116" t="s">
        <v>465</v>
      </c>
      <c r="T45" s="13" t="s">
        <v>93</v>
      </c>
      <c r="U45" s="52"/>
    </row>
    <row r="46" spans="1:21" s="3" customFormat="1" ht="114" customHeight="1" x14ac:dyDescent="0.25">
      <c r="A46" s="8">
        <v>44</v>
      </c>
      <c r="B46" s="19" t="s">
        <v>230</v>
      </c>
      <c r="C46" s="14" t="s">
        <v>231</v>
      </c>
      <c r="D46" s="13" t="s">
        <v>23</v>
      </c>
      <c r="E46" s="13">
        <v>3</v>
      </c>
      <c r="F46" s="13">
        <v>7200</v>
      </c>
      <c r="G46" s="17">
        <f t="shared" si="0"/>
        <v>2.4</v>
      </c>
      <c r="H46" s="16">
        <v>0</v>
      </c>
      <c r="I46" s="16">
        <v>8</v>
      </c>
      <c r="J46" s="16">
        <v>8</v>
      </c>
      <c r="K46" s="17">
        <f t="shared" si="1"/>
        <v>5.6</v>
      </c>
      <c r="L46" s="45" t="s">
        <v>232</v>
      </c>
      <c r="M46" s="19" t="s">
        <v>416</v>
      </c>
      <c r="N46" s="49" t="s">
        <v>233</v>
      </c>
      <c r="O46" s="52" t="s">
        <v>234</v>
      </c>
      <c r="P46" s="52" t="s">
        <v>235</v>
      </c>
      <c r="Q46" s="49" t="s">
        <v>236</v>
      </c>
      <c r="R46" s="13" t="s">
        <v>26</v>
      </c>
      <c r="S46" s="116" t="s">
        <v>466</v>
      </c>
      <c r="T46" s="13" t="s">
        <v>93</v>
      </c>
      <c r="U46" s="13"/>
    </row>
    <row r="47" spans="1:21" s="3" customFormat="1" ht="112.95" customHeight="1" x14ac:dyDescent="0.25">
      <c r="A47" s="8">
        <v>45</v>
      </c>
      <c r="B47" s="19" t="s">
        <v>230</v>
      </c>
      <c r="C47" s="14" t="s">
        <v>237</v>
      </c>
      <c r="D47" s="13" t="s">
        <v>23</v>
      </c>
      <c r="E47" s="15">
        <v>3</v>
      </c>
      <c r="F47" s="15">
        <v>7200</v>
      </c>
      <c r="G47" s="17">
        <f t="shared" si="0"/>
        <v>2.6999999999999997</v>
      </c>
      <c r="H47" s="16">
        <v>0</v>
      </c>
      <c r="I47" s="16">
        <v>9</v>
      </c>
      <c r="J47" s="16">
        <v>9</v>
      </c>
      <c r="K47" s="17">
        <f t="shared" si="1"/>
        <v>6.3000000000000007</v>
      </c>
      <c r="L47" s="45" t="s">
        <v>232</v>
      </c>
      <c r="M47" s="19" t="s">
        <v>416</v>
      </c>
      <c r="N47" s="49" t="s">
        <v>238</v>
      </c>
      <c r="O47" s="52" t="s">
        <v>239</v>
      </c>
      <c r="P47" s="49" t="s">
        <v>240</v>
      </c>
      <c r="Q47" s="49" t="s">
        <v>240</v>
      </c>
      <c r="R47" s="13" t="s">
        <v>26</v>
      </c>
      <c r="S47" s="136" t="s">
        <v>467</v>
      </c>
      <c r="T47" s="13" t="s">
        <v>93</v>
      </c>
      <c r="U47" s="13"/>
    </row>
    <row r="48" spans="1:21" s="3" customFormat="1" ht="97.95" customHeight="1" x14ac:dyDescent="0.25">
      <c r="A48" s="8">
        <v>46</v>
      </c>
      <c r="B48" s="19" t="s">
        <v>230</v>
      </c>
      <c r="C48" s="14" t="s">
        <v>241</v>
      </c>
      <c r="D48" s="13" t="s">
        <v>23</v>
      </c>
      <c r="E48" s="15">
        <v>3</v>
      </c>
      <c r="F48" s="15">
        <v>7200</v>
      </c>
      <c r="G48" s="17">
        <f t="shared" si="0"/>
        <v>2.4</v>
      </c>
      <c r="H48" s="16">
        <v>0</v>
      </c>
      <c r="I48" s="16">
        <v>8</v>
      </c>
      <c r="J48" s="16">
        <v>8</v>
      </c>
      <c r="K48" s="17">
        <f t="shared" si="1"/>
        <v>5.6</v>
      </c>
      <c r="L48" s="45" t="s">
        <v>242</v>
      </c>
      <c r="M48" s="19" t="s">
        <v>416</v>
      </c>
      <c r="N48" s="45" t="s">
        <v>243</v>
      </c>
      <c r="O48" s="52" t="s">
        <v>244</v>
      </c>
      <c r="P48" s="49" t="s">
        <v>245</v>
      </c>
      <c r="Q48" s="49" t="s">
        <v>246</v>
      </c>
      <c r="R48" s="13" t="s">
        <v>26</v>
      </c>
      <c r="S48" s="116" t="s">
        <v>468</v>
      </c>
      <c r="T48" s="13" t="s">
        <v>93</v>
      </c>
      <c r="U48" s="13"/>
    </row>
    <row r="49" spans="1:21" s="4" customFormat="1" ht="90.6" customHeight="1" x14ac:dyDescent="0.25">
      <c r="A49" s="8">
        <v>47</v>
      </c>
      <c r="B49" s="19" t="s">
        <v>230</v>
      </c>
      <c r="C49" s="137" t="s">
        <v>491</v>
      </c>
      <c r="D49" s="15" t="s">
        <v>29</v>
      </c>
      <c r="E49" s="15">
        <v>2.5</v>
      </c>
      <c r="F49" s="142" t="s">
        <v>497</v>
      </c>
      <c r="G49" s="17">
        <f t="shared" si="0"/>
        <v>0</v>
      </c>
      <c r="H49" s="36">
        <v>106</v>
      </c>
      <c r="I49" s="17">
        <v>0</v>
      </c>
      <c r="J49" s="17">
        <v>106</v>
      </c>
      <c r="K49" s="17">
        <v>106</v>
      </c>
      <c r="L49" s="45" t="s">
        <v>247</v>
      </c>
      <c r="M49" s="116" t="s">
        <v>417</v>
      </c>
      <c r="N49" s="13" t="s">
        <v>26</v>
      </c>
      <c r="O49" s="19" t="s">
        <v>248</v>
      </c>
      <c r="P49" s="13" t="s">
        <v>26</v>
      </c>
      <c r="Q49" s="13" t="s">
        <v>26</v>
      </c>
      <c r="R49" s="47" t="s">
        <v>249</v>
      </c>
      <c r="S49" s="117" t="s">
        <v>469</v>
      </c>
      <c r="T49" s="13" t="s">
        <v>93</v>
      </c>
      <c r="U49" s="45" t="s">
        <v>77</v>
      </c>
    </row>
    <row r="50" spans="1:21" s="4" customFormat="1" ht="94.2" customHeight="1" x14ac:dyDescent="0.25">
      <c r="A50" s="8">
        <v>48</v>
      </c>
      <c r="B50" s="19" t="s">
        <v>230</v>
      </c>
      <c r="C50" s="14" t="s">
        <v>250</v>
      </c>
      <c r="D50" s="15" t="s">
        <v>29</v>
      </c>
      <c r="E50" s="15">
        <v>2.5</v>
      </c>
      <c r="F50" s="142" t="s">
        <v>498</v>
      </c>
      <c r="G50" s="17">
        <f t="shared" si="0"/>
        <v>0</v>
      </c>
      <c r="H50" s="36">
        <v>49</v>
      </c>
      <c r="I50" s="17">
        <v>0</v>
      </c>
      <c r="J50" s="17">
        <v>49</v>
      </c>
      <c r="K50" s="17">
        <v>49</v>
      </c>
      <c r="L50" s="45" t="s">
        <v>247</v>
      </c>
      <c r="M50" s="116" t="s">
        <v>417</v>
      </c>
      <c r="N50" s="13" t="s">
        <v>26</v>
      </c>
      <c r="O50" s="19" t="s">
        <v>248</v>
      </c>
      <c r="P50" s="13" t="s">
        <v>26</v>
      </c>
      <c r="Q50" s="13" t="s">
        <v>26</v>
      </c>
      <c r="R50" s="51" t="s">
        <v>249</v>
      </c>
      <c r="S50" s="117" t="s">
        <v>470</v>
      </c>
      <c r="T50" s="13" t="s">
        <v>93</v>
      </c>
      <c r="U50" s="45" t="s">
        <v>77</v>
      </c>
    </row>
    <row r="51" spans="1:21" s="5" customFormat="1" ht="93" customHeight="1" x14ac:dyDescent="0.25">
      <c r="A51" s="8">
        <v>49</v>
      </c>
      <c r="B51" s="19" t="s">
        <v>251</v>
      </c>
      <c r="C51" s="14" t="s">
        <v>252</v>
      </c>
      <c r="D51" s="15" t="s">
        <v>29</v>
      </c>
      <c r="E51" s="15">
        <v>3</v>
      </c>
      <c r="F51" s="16">
        <v>8000</v>
      </c>
      <c r="G51" s="17">
        <f t="shared" si="0"/>
        <v>3.5999999999999996</v>
      </c>
      <c r="H51" s="17">
        <v>0</v>
      </c>
      <c r="I51" s="17">
        <v>12</v>
      </c>
      <c r="J51" s="17">
        <v>12</v>
      </c>
      <c r="K51" s="17">
        <f t="shared" si="1"/>
        <v>8.4</v>
      </c>
      <c r="L51" s="45" t="s">
        <v>253</v>
      </c>
      <c r="M51" s="19" t="s">
        <v>416</v>
      </c>
      <c r="N51" s="19" t="s">
        <v>254</v>
      </c>
      <c r="O51" s="45" t="s">
        <v>255</v>
      </c>
      <c r="P51" s="115" t="s">
        <v>412</v>
      </c>
      <c r="Q51" s="54" t="s">
        <v>256</v>
      </c>
      <c r="R51" s="52" t="s">
        <v>257</v>
      </c>
      <c r="S51" s="116" t="s">
        <v>471</v>
      </c>
      <c r="T51" s="13" t="s">
        <v>93</v>
      </c>
      <c r="U51" s="52"/>
    </row>
    <row r="52" spans="1:21" s="5" customFormat="1" ht="94.95" customHeight="1" x14ac:dyDescent="0.25">
      <c r="A52" s="8">
        <v>50</v>
      </c>
      <c r="B52" s="19" t="s">
        <v>251</v>
      </c>
      <c r="C52" s="137" t="s">
        <v>473</v>
      </c>
      <c r="D52" s="15" t="s">
        <v>23</v>
      </c>
      <c r="E52" s="15">
        <v>3</v>
      </c>
      <c r="F52" s="16">
        <v>8000</v>
      </c>
      <c r="G52" s="124">
        <f t="shared" si="0"/>
        <v>12.6</v>
      </c>
      <c r="H52" s="17">
        <v>0</v>
      </c>
      <c r="I52" s="17">
        <v>42</v>
      </c>
      <c r="J52" s="17">
        <v>42</v>
      </c>
      <c r="K52" s="17">
        <f t="shared" si="1"/>
        <v>29.4</v>
      </c>
      <c r="L52" s="45" t="s">
        <v>258</v>
      </c>
      <c r="M52" s="19" t="s">
        <v>259</v>
      </c>
      <c r="N52" s="19" t="s">
        <v>254</v>
      </c>
      <c r="O52" s="19" t="s">
        <v>260</v>
      </c>
      <c r="P52" s="49" t="s">
        <v>261</v>
      </c>
      <c r="Q52" s="49" t="s">
        <v>262</v>
      </c>
      <c r="R52" s="13" t="s">
        <v>26</v>
      </c>
      <c r="S52" s="116" t="s">
        <v>472</v>
      </c>
      <c r="T52" s="13" t="s">
        <v>93</v>
      </c>
      <c r="U52" s="53" t="s">
        <v>263</v>
      </c>
    </row>
    <row r="53" spans="1:21" s="5" customFormat="1" ht="115.05" customHeight="1" x14ac:dyDescent="0.25">
      <c r="A53" s="8">
        <v>51</v>
      </c>
      <c r="B53" s="19" t="s">
        <v>251</v>
      </c>
      <c r="C53" s="14" t="s">
        <v>264</v>
      </c>
      <c r="D53" s="15" t="s">
        <v>29</v>
      </c>
      <c r="E53" s="15">
        <v>3</v>
      </c>
      <c r="F53" s="16">
        <v>10000</v>
      </c>
      <c r="G53" s="17">
        <f t="shared" si="0"/>
        <v>2.6999999999999997</v>
      </c>
      <c r="H53" s="17">
        <v>0</v>
      </c>
      <c r="I53" s="17">
        <v>9</v>
      </c>
      <c r="J53" s="17">
        <v>9</v>
      </c>
      <c r="K53" s="17">
        <f t="shared" si="1"/>
        <v>6.3000000000000007</v>
      </c>
      <c r="L53" s="45" t="s">
        <v>265</v>
      </c>
      <c r="M53" s="51" t="s">
        <v>266</v>
      </c>
      <c r="N53" s="45" t="s">
        <v>267</v>
      </c>
      <c r="O53" s="45" t="s">
        <v>268</v>
      </c>
      <c r="P53" s="45" t="s">
        <v>269</v>
      </c>
      <c r="Q53" s="45" t="s">
        <v>269</v>
      </c>
      <c r="R53" s="13" t="s">
        <v>26</v>
      </c>
      <c r="S53" s="116" t="s">
        <v>474</v>
      </c>
      <c r="T53" s="13" t="s">
        <v>93</v>
      </c>
      <c r="U53" s="52"/>
    </row>
    <row r="54" spans="1:21" s="4" customFormat="1" ht="175.2" customHeight="1" x14ac:dyDescent="0.25">
      <c r="A54" s="8">
        <v>52</v>
      </c>
      <c r="B54" s="13" t="s">
        <v>270</v>
      </c>
      <c r="C54" s="14" t="s">
        <v>271</v>
      </c>
      <c r="D54" s="15" t="s">
        <v>29</v>
      </c>
      <c r="E54" s="15">
        <v>3</v>
      </c>
      <c r="F54" s="16">
        <v>20000</v>
      </c>
      <c r="G54" s="20">
        <f t="shared" ref="G54:G59" si="2">I54*0.2</f>
        <v>15.8</v>
      </c>
      <c r="H54" s="17">
        <v>0</v>
      </c>
      <c r="I54" s="17">
        <v>79</v>
      </c>
      <c r="J54" s="17">
        <v>79</v>
      </c>
      <c r="K54" s="17">
        <f t="shared" si="1"/>
        <v>63.2</v>
      </c>
      <c r="L54" s="45" t="s">
        <v>272</v>
      </c>
      <c r="M54" s="19" t="s">
        <v>273</v>
      </c>
      <c r="N54" s="19" t="s">
        <v>274</v>
      </c>
      <c r="O54" s="131" t="s">
        <v>432</v>
      </c>
      <c r="P54" s="52" t="s">
        <v>275</v>
      </c>
      <c r="Q54" s="52" t="s">
        <v>276</v>
      </c>
      <c r="R54" s="46" t="s">
        <v>277</v>
      </c>
      <c r="S54" s="116" t="s">
        <v>475</v>
      </c>
      <c r="T54" s="90" t="s">
        <v>93</v>
      </c>
      <c r="U54" s="49" t="s">
        <v>278</v>
      </c>
    </row>
    <row r="55" spans="1:21" ht="170.4" customHeight="1" x14ac:dyDescent="0.25">
      <c r="A55" s="8">
        <v>53</v>
      </c>
      <c r="B55" s="13" t="s">
        <v>279</v>
      </c>
      <c r="C55" s="14" t="s">
        <v>280</v>
      </c>
      <c r="D55" s="15" t="s">
        <v>23</v>
      </c>
      <c r="E55" s="15">
        <v>3</v>
      </c>
      <c r="F55" s="16">
        <v>7200</v>
      </c>
      <c r="G55" s="17">
        <f t="shared" si="2"/>
        <v>1.8</v>
      </c>
      <c r="H55" s="17">
        <v>0</v>
      </c>
      <c r="I55" s="17">
        <v>9</v>
      </c>
      <c r="J55" s="17">
        <v>9</v>
      </c>
      <c r="K55" s="17">
        <f t="shared" si="1"/>
        <v>7.2</v>
      </c>
      <c r="L55" s="116" t="s">
        <v>427</v>
      </c>
      <c r="M55" s="116" t="s">
        <v>428</v>
      </c>
      <c r="N55" s="122" t="s">
        <v>429</v>
      </c>
      <c r="O55" s="55" t="s">
        <v>281</v>
      </c>
      <c r="P55" s="45" t="s">
        <v>282</v>
      </c>
      <c r="Q55" s="45" t="s">
        <v>282</v>
      </c>
      <c r="R55" s="13" t="s">
        <v>26</v>
      </c>
      <c r="S55" s="116" t="s">
        <v>476</v>
      </c>
      <c r="T55" s="13" t="s">
        <v>93</v>
      </c>
      <c r="U55" s="50" t="s">
        <v>283</v>
      </c>
    </row>
    <row r="56" spans="1:21" ht="93" customHeight="1" x14ac:dyDescent="0.25">
      <c r="A56" s="8">
        <v>54</v>
      </c>
      <c r="B56" s="13" t="s">
        <v>279</v>
      </c>
      <c r="C56" s="14" t="s">
        <v>284</v>
      </c>
      <c r="D56" s="15" t="s">
        <v>29</v>
      </c>
      <c r="E56" s="15">
        <v>3</v>
      </c>
      <c r="F56" s="16">
        <v>9000</v>
      </c>
      <c r="G56" s="17">
        <f t="shared" si="2"/>
        <v>6</v>
      </c>
      <c r="H56" s="17">
        <v>0</v>
      </c>
      <c r="I56" s="17">
        <v>30</v>
      </c>
      <c r="J56" s="17">
        <v>30</v>
      </c>
      <c r="K56" s="17">
        <f t="shared" si="1"/>
        <v>24</v>
      </c>
      <c r="L56" s="45" t="s">
        <v>285</v>
      </c>
      <c r="M56" s="122" t="s">
        <v>418</v>
      </c>
      <c r="N56" s="13" t="s">
        <v>26</v>
      </c>
      <c r="O56" s="54" t="s">
        <v>286</v>
      </c>
      <c r="P56" s="54" t="s">
        <v>287</v>
      </c>
      <c r="Q56" s="46" t="s">
        <v>287</v>
      </c>
      <c r="R56" s="13" t="s">
        <v>26</v>
      </c>
      <c r="S56" s="116" t="s">
        <v>476</v>
      </c>
      <c r="T56" s="13" t="s">
        <v>93</v>
      </c>
      <c r="U56" s="52"/>
    </row>
    <row r="57" spans="1:21" ht="126" customHeight="1" x14ac:dyDescent="0.25">
      <c r="A57" s="8">
        <v>55</v>
      </c>
      <c r="B57" s="13" t="s">
        <v>279</v>
      </c>
      <c r="C57" s="14" t="s">
        <v>288</v>
      </c>
      <c r="D57" s="15" t="s">
        <v>29</v>
      </c>
      <c r="E57" s="15">
        <v>3</v>
      </c>
      <c r="F57" s="16">
        <v>9000</v>
      </c>
      <c r="G57" s="17">
        <f t="shared" si="2"/>
        <v>2</v>
      </c>
      <c r="H57" s="17">
        <v>0</v>
      </c>
      <c r="I57" s="17">
        <v>10</v>
      </c>
      <c r="J57" s="17">
        <v>10</v>
      </c>
      <c r="K57" s="17">
        <f t="shared" si="1"/>
        <v>8</v>
      </c>
      <c r="L57" s="45" t="s">
        <v>285</v>
      </c>
      <c r="M57" s="122" t="s">
        <v>419</v>
      </c>
      <c r="N57" s="13" t="s">
        <v>26</v>
      </c>
      <c r="O57" s="52" t="s">
        <v>286</v>
      </c>
      <c r="P57" s="48" t="s">
        <v>289</v>
      </c>
      <c r="Q57" s="48" t="s">
        <v>289</v>
      </c>
      <c r="R57" s="13" t="s">
        <v>26</v>
      </c>
      <c r="S57" s="116" t="s">
        <v>477</v>
      </c>
      <c r="T57" s="13" t="s">
        <v>93</v>
      </c>
      <c r="U57" s="52"/>
    </row>
    <row r="58" spans="1:21" s="3" customFormat="1" ht="94.95" customHeight="1" x14ac:dyDescent="0.25">
      <c r="A58" s="8">
        <v>56</v>
      </c>
      <c r="B58" s="19" t="s">
        <v>290</v>
      </c>
      <c r="C58" s="138" t="s">
        <v>479</v>
      </c>
      <c r="D58" s="37" t="s">
        <v>29</v>
      </c>
      <c r="E58" s="37">
        <v>3</v>
      </c>
      <c r="F58" s="38">
        <v>20000</v>
      </c>
      <c r="G58" s="17">
        <f t="shared" si="2"/>
        <v>5</v>
      </c>
      <c r="H58" s="17">
        <v>0</v>
      </c>
      <c r="I58" s="17">
        <v>25</v>
      </c>
      <c r="J58" s="17">
        <v>25</v>
      </c>
      <c r="K58" s="17">
        <v>20</v>
      </c>
      <c r="L58" s="70" t="s">
        <v>291</v>
      </c>
      <c r="M58" s="19" t="s">
        <v>292</v>
      </c>
      <c r="N58" s="45" t="s">
        <v>293</v>
      </c>
      <c r="O58" s="45" t="s">
        <v>294</v>
      </c>
      <c r="P58" s="45" t="s">
        <v>295</v>
      </c>
      <c r="Q58" s="45" t="s">
        <v>295</v>
      </c>
      <c r="R58" s="13" t="s">
        <v>26</v>
      </c>
      <c r="S58" s="116" t="s">
        <v>478</v>
      </c>
      <c r="T58" s="13" t="s">
        <v>93</v>
      </c>
      <c r="U58" s="48" t="s">
        <v>296</v>
      </c>
    </row>
    <row r="59" spans="1:21" s="3" customFormat="1" ht="79.05" customHeight="1" x14ac:dyDescent="0.25">
      <c r="A59" s="8">
        <v>57</v>
      </c>
      <c r="B59" s="19" t="s">
        <v>290</v>
      </c>
      <c r="C59" s="137" t="s">
        <v>492</v>
      </c>
      <c r="D59" s="15" t="s">
        <v>29</v>
      </c>
      <c r="E59" s="15">
        <v>3</v>
      </c>
      <c r="F59" s="16">
        <v>20000</v>
      </c>
      <c r="G59" s="124">
        <f t="shared" si="2"/>
        <v>9.6000000000000014</v>
      </c>
      <c r="H59" s="17">
        <v>0</v>
      </c>
      <c r="I59" s="17">
        <v>48</v>
      </c>
      <c r="J59" s="17">
        <v>48</v>
      </c>
      <c r="K59" s="17">
        <f t="shared" si="1"/>
        <v>38.4</v>
      </c>
      <c r="L59" s="45" t="s">
        <v>297</v>
      </c>
      <c r="M59" s="19" t="s">
        <v>292</v>
      </c>
      <c r="N59" s="45" t="s">
        <v>293</v>
      </c>
      <c r="O59" s="45" t="s">
        <v>298</v>
      </c>
      <c r="P59" s="45" t="s">
        <v>295</v>
      </c>
      <c r="Q59" s="45" t="s">
        <v>295</v>
      </c>
      <c r="R59" s="13" t="s">
        <v>26</v>
      </c>
      <c r="S59" s="116" t="s">
        <v>478</v>
      </c>
      <c r="T59" s="13" t="s">
        <v>93</v>
      </c>
      <c r="U59" s="54" t="s">
        <v>299</v>
      </c>
    </row>
    <row r="60" spans="1:21" ht="100.8" customHeight="1" x14ac:dyDescent="0.25">
      <c r="A60" s="8">
        <v>58</v>
      </c>
      <c r="B60" s="39" t="s">
        <v>300</v>
      </c>
      <c r="C60" s="40" t="s">
        <v>301</v>
      </c>
      <c r="D60" s="41" t="s">
        <v>29</v>
      </c>
      <c r="E60" s="41">
        <v>3</v>
      </c>
      <c r="F60" s="42">
        <v>15000</v>
      </c>
      <c r="G60" s="17">
        <f t="shared" si="0"/>
        <v>8.6999999999999993</v>
      </c>
      <c r="H60" s="17">
        <v>0</v>
      </c>
      <c r="I60" s="17">
        <v>29</v>
      </c>
      <c r="J60" s="17">
        <v>29</v>
      </c>
      <c r="K60" s="17">
        <f t="shared" si="1"/>
        <v>20.3</v>
      </c>
      <c r="L60" s="71" t="s">
        <v>247</v>
      </c>
      <c r="M60" s="125" t="s">
        <v>417</v>
      </c>
      <c r="N60" s="39" t="s">
        <v>26</v>
      </c>
      <c r="O60" s="73" t="s">
        <v>302</v>
      </c>
      <c r="P60" s="74" t="s">
        <v>303</v>
      </c>
      <c r="Q60" s="39" t="s">
        <v>26</v>
      </c>
      <c r="R60" s="39" t="s">
        <v>26</v>
      </c>
      <c r="S60" s="125" t="s">
        <v>482</v>
      </c>
      <c r="T60" s="13" t="s">
        <v>93</v>
      </c>
      <c r="U60" s="39"/>
    </row>
    <row r="61" spans="1:21" ht="95.4" customHeight="1" x14ac:dyDescent="0.25">
      <c r="A61" s="8">
        <v>59</v>
      </c>
      <c r="B61" s="39" t="s">
        <v>300</v>
      </c>
      <c r="C61" s="40" t="s">
        <v>304</v>
      </c>
      <c r="D61" s="41" t="s">
        <v>23</v>
      </c>
      <c r="E61" s="41">
        <v>3</v>
      </c>
      <c r="F61" s="42">
        <v>7200</v>
      </c>
      <c r="G61" s="17">
        <f t="shared" si="0"/>
        <v>1.5</v>
      </c>
      <c r="H61" s="17">
        <v>0</v>
      </c>
      <c r="I61" s="17">
        <v>5</v>
      </c>
      <c r="J61" s="17">
        <v>5</v>
      </c>
      <c r="K61" s="17">
        <v>3</v>
      </c>
      <c r="L61" s="71" t="s">
        <v>132</v>
      </c>
      <c r="M61" s="72" t="s">
        <v>416</v>
      </c>
      <c r="N61" s="71" t="s">
        <v>305</v>
      </c>
      <c r="O61" s="75" t="s">
        <v>306</v>
      </c>
      <c r="P61" s="76" t="s">
        <v>307</v>
      </c>
      <c r="Q61" s="39" t="s">
        <v>26</v>
      </c>
      <c r="R61" s="39" t="s">
        <v>26</v>
      </c>
      <c r="S61" s="125" t="s">
        <v>480</v>
      </c>
      <c r="T61" s="13" t="s">
        <v>93</v>
      </c>
      <c r="U61" s="39"/>
    </row>
    <row r="62" spans="1:21" ht="106.05" customHeight="1" x14ac:dyDescent="0.25">
      <c r="A62" s="8">
        <v>60</v>
      </c>
      <c r="B62" s="39" t="s">
        <v>300</v>
      </c>
      <c r="C62" s="43" t="s">
        <v>308</v>
      </c>
      <c r="D62" s="41" t="s">
        <v>23</v>
      </c>
      <c r="E62" s="41">
        <v>3</v>
      </c>
      <c r="F62" s="42">
        <v>7200</v>
      </c>
      <c r="G62" s="17">
        <f t="shared" si="0"/>
        <v>3.5999999999999996</v>
      </c>
      <c r="H62" s="17">
        <v>0</v>
      </c>
      <c r="I62" s="17">
        <v>12</v>
      </c>
      <c r="J62" s="17">
        <v>12</v>
      </c>
      <c r="K62" s="17">
        <f t="shared" si="1"/>
        <v>8.4</v>
      </c>
      <c r="L62" s="71" t="s">
        <v>309</v>
      </c>
      <c r="M62" s="72" t="s">
        <v>416</v>
      </c>
      <c r="N62" s="72" t="s">
        <v>310</v>
      </c>
      <c r="O62" s="77" t="s">
        <v>311</v>
      </c>
      <c r="P62" s="76" t="s">
        <v>312</v>
      </c>
      <c r="Q62" s="39" t="s">
        <v>26</v>
      </c>
      <c r="R62" s="39" t="s">
        <v>26</v>
      </c>
      <c r="S62" s="125" t="s">
        <v>480</v>
      </c>
      <c r="T62" s="13" t="s">
        <v>93</v>
      </c>
      <c r="U62" s="39"/>
    </row>
    <row r="63" spans="1:21" ht="124.05" customHeight="1" x14ac:dyDescent="0.25">
      <c r="A63" s="8">
        <v>61</v>
      </c>
      <c r="B63" s="39" t="s">
        <v>300</v>
      </c>
      <c r="C63" s="40" t="s">
        <v>313</v>
      </c>
      <c r="D63" s="41" t="s">
        <v>23</v>
      </c>
      <c r="E63" s="41">
        <v>3</v>
      </c>
      <c r="F63" s="42">
        <v>7200</v>
      </c>
      <c r="G63" s="17">
        <f t="shared" si="0"/>
        <v>1.5</v>
      </c>
      <c r="H63" s="17">
        <v>0</v>
      </c>
      <c r="I63" s="17">
        <v>5</v>
      </c>
      <c r="J63" s="17">
        <v>5</v>
      </c>
      <c r="K63" s="17">
        <v>3</v>
      </c>
      <c r="L63" s="71" t="s">
        <v>309</v>
      </c>
      <c r="M63" s="72" t="s">
        <v>416</v>
      </c>
      <c r="N63" s="71" t="s">
        <v>305</v>
      </c>
      <c r="O63" s="77" t="s">
        <v>314</v>
      </c>
      <c r="P63" s="75" t="s">
        <v>315</v>
      </c>
      <c r="Q63" s="39" t="s">
        <v>26</v>
      </c>
      <c r="R63" s="39" t="s">
        <v>26</v>
      </c>
      <c r="S63" s="125" t="s">
        <v>481</v>
      </c>
      <c r="T63" s="13" t="s">
        <v>93</v>
      </c>
      <c r="U63" s="39"/>
    </row>
    <row r="64" spans="1:21" ht="118.8" customHeight="1" x14ac:dyDescent="0.25">
      <c r="A64" s="8">
        <v>62</v>
      </c>
      <c r="B64" s="39" t="s">
        <v>300</v>
      </c>
      <c r="C64" s="40" t="s">
        <v>316</v>
      </c>
      <c r="D64" s="41" t="s">
        <v>29</v>
      </c>
      <c r="E64" s="41">
        <v>3</v>
      </c>
      <c r="F64" s="42">
        <v>15000</v>
      </c>
      <c r="G64" s="20">
        <f t="shared" si="0"/>
        <v>10.199999999999999</v>
      </c>
      <c r="H64" s="36">
        <v>25</v>
      </c>
      <c r="I64" s="17">
        <v>34</v>
      </c>
      <c r="J64" s="17">
        <v>59</v>
      </c>
      <c r="K64" s="17">
        <f t="shared" si="1"/>
        <v>23.8</v>
      </c>
      <c r="L64" s="71" t="s">
        <v>247</v>
      </c>
      <c r="M64" s="125" t="s">
        <v>417</v>
      </c>
      <c r="N64" s="39" t="s">
        <v>26</v>
      </c>
      <c r="O64" s="73" t="s">
        <v>317</v>
      </c>
      <c r="P64" s="77" t="s">
        <v>318</v>
      </c>
      <c r="Q64" s="39" t="s">
        <v>26</v>
      </c>
      <c r="R64" s="39" t="s">
        <v>26</v>
      </c>
      <c r="S64" s="125" t="s">
        <v>480</v>
      </c>
      <c r="T64" s="13" t="s">
        <v>93</v>
      </c>
      <c r="U64" s="39"/>
    </row>
    <row r="65" spans="1:21" s="3" customFormat="1" ht="105.6" customHeight="1" x14ac:dyDescent="0.25">
      <c r="A65" s="8">
        <v>63</v>
      </c>
      <c r="B65" s="13" t="s">
        <v>319</v>
      </c>
      <c r="C65" s="14" t="s">
        <v>320</v>
      </c>
      <c r="D65" s="15" t="s">
        <v>23</v>
      </c>
      <c r="E65" s="15">
        <v>3</v>
      </c>
      <c r="F65" s="16">
        <v>7200</v>
      </c>
      <c r="G65" s="17">
        <v>1</v>
      </c>
      <c r="H65" s="17">
        <v>0</v>
      </c>
      <c r="I65" s="17">
        <v>3</v>
      </c>
      <c r="J65" s="17">
        <v>3</v>
      </c>
      <c r="K65" s="17">
        <f t="shared" si="1"/>
        <v>2</v>
      </c>
      <c r="L65" s="45" t="s">
        <v>170</v>
      </c>
      <c r="M65" s="19" t="s">
        <v>416</v>
      </c>
      <c r="N65" s="13" t="s">
        <v>26</v>
      </c>
      <c r="O65" s="52" t="s">
        <v>321</v>
      </c>
      <c r="P65" s="54" t="s">
        <v>322</v>
      </c>
      <c r="Q65" s="13" t="s">
        <v>26</v>
      </c>
      <c r="R65" s="13" t="s">
        <v>26</v>
      </c>
      <c r="S65" s="116" t="s">
        <v>483</v>
      </c>
      <c r="T65" s="13" t="s">
        <v>27</v>
      </c>
      <c r="U65" s="45" t="s">
        <v>323</v>
      </c>
    </row>
    <row r="66" spans="1:21" s="3" customFormat="1" ht="97.8" customHeight="1" x14ac:dyDescent="0.25">
      <c r="A66" s="8">
        <v>64</v>
      </c>
      <c r="B66" s="13" t="s">
        <v>319</v>
      </c>
      <c r="C66" s="14" t="s">
        <v>324</v>
      </c>
      <c r="D66" s="15" t="s">
        <v>29</v>
      </c>
      <c r="E66" s="15">
        <v>3</v>
      </c>
      <c r="F66" s="16">
        <v>8000</v>
      </c>
      <c r="G66" s="17">
        <f t="shared" si="0"/>
        <v>2.1</v>
      </c>
      <c r="H66" s="17">
        <v>0</v>
      </c>
      <c r="I66" s="17">
        <v>7</v>
      </c>
      <c r="J66" s="17">
        <v>7</v>
      </c>
      <c r="K66" s="17">
        <f t="shared" si="1"/>
        <v>4.9000000000000004</v>
      </c>
      <c r="L66" s="98" t="s">
        <v>325</v>
      </c>
      <c r="M66" s="19" t="s">
        <v>416</v>
      </c>
      <c r="N66" s="45" t="s">
        <v>326</v>
      </c>
      <c r="O66" s="49" t="s">
        <v>327</v>
      </c>
      <c r="P66" s="54" t="s">
        <v>322</v>
      </c>
      <c r="Q66" s="13" t="s">
        <v>26</v>
      </c>
      <c r="R66" s="13" t="s">
        <v>26</v>
      </c>
      <c r="S66" s="116" t="s">
        <v>484</v>
      </c>
      <c r="T66" s="13" t="s">
        <v>27</v>
      </c>
      <c r="U66" s="19"/>
    </row>
    <row r="67" spans="1:21" s="3" customFormat="1" ht="110.4" customHeight="1" x14ac:dyDescent="0.25">
      <c r="A67" s="8">
        <v>65</v>
      </c>
      <c r="B67" s="13" t="s">
        <v>319</v>
      </c>
      <c r="C67" s="14" t="s">
        <v>173</v>
      </c>
      <c r="D67" s="15" t="s">
        <v>29</v>
      </c>
      <c r="E67" s="15">
        <v>3</v>
      </c>
      <c r="F67" s="16">
        <v>16000</v>
      </c>
      <c r="G67" s="17">
        <v>7</v>
      </c>
      <c r="H67" s="17">
        <v>0</v>
      </c>
      <c r="I67" s="17">
        <v>56</v>
      </c>
      <c r="J67" s="17">
        <v>56</v>
      </c>
      <c r="K67" s="17">
        <f t="shared" si="1"/>
        <v>49</v>
      </c>
      <c r="L67" s="45" t="s">
        <v>174</v>
      </c>
      <c r="M67" s="130" t="s">
        <v>420</v>
      </c>
      <c r="N67" s="13" t="s">
        <v>26</v>
      </c>
      <c r="O67" s="52" t="s">
        <v>175</v>
      </c>
      <c r="P67" s="48" t="s">
        <v>176</v>
      </c>
      <c r="Q67" s="13" t="s">
        <v>26</v>
      </c>
      <c r="R67" s="13" t="s">
        <v>26</v>
      </c>
      <c r="S67" s="116" t="s">
        <v>485</v>
      </c>
      <c r="T67" s="13" t="s">
        <v>27</v>
      </c>
      <c r="U67" s="19"/>
    </row>
    <row r="68" spans="1:21" ht="109.05" customHeight="1" x14ac:dyDescent="0.25">
      <c r="A68" s="8">
        <v>66</v>
      </c>
      <c r="B68" s="83" t="s">
        <v>319</v>
      </c>
      <c r="C68" s="23" t="s">
        <v>177</v>
      </c>
      <c r="D68" s="24" t="s">
        <v>23</v>
      </c>
      <c r="E68" s="24">
        <v>3</v>
      </c>
      <c r="F68" s="25">
        <v>7200</v>
      </c>
      <c r="G68" s="24">
        <v>1</v>
      </c>
      <c r="H68" s="26">
        <v>0</v>
      </c>
      <c r="I68" s="26">
        <v>4</v>
      </c>
      <c r="J68" s="26">
        <v>4</v>
      </c>
      <c r="K68" s="26">
        <v>3</v>
      </c>
      <c r="L68" s="57" t="s">
        <v>178</v>
      </c>
      <c r="M68" s="58" t="s">
        <v>179</v>
      </c>
      <c r="N68" s="58" t="s">
        <v>180</v>
      </c>
      <c r="O68" s="58" t="s">
        <v>181</v>
      </c>
      <c r="P68" s="59" t="s">
        <v>328</v>
      </c>
      <c r="Q68" s="83" t="s">
        <v>26</v>
      </c>
      <c r="R68" s="83" t="s">
        <v>26</v>
      </c>
      <c r="S68" s="126" t="s">
        <v>484</v>
      </c>
      <c r="T68" s="83" t="s">
        <v>27</v>
      </c>
      <c r="U68" s="84"/>
    </row>
    <row r="69" spans="1:21" s="3" customFormat="1" ht="106.8" customHeight="1" x14ac:dyDescent="0.25">
      <c r="A69" s="8">
        <v>67</v>
      </c>
      <c r="B69" s="13" t="s">
        <v>329</v>
      </c>
      <c r="C69" s="21" t="s">
        <v>330</v>
      </c>
      <c r="D69" s="15" t="s">
        <v>29</v>
      </c>
      <c r="E69" s="15">
        <v>3</v>
      </c>
      <c r="F69" s="16">
        <v>12000</v>
      </c>
      <c r="G69" s="20">
        <f t="shared" si="0"/>
        <v>10.5</v>
      </c>
      <c r="H69" s="17">
        <v>0</v>
      </c>
      <c r="I69" s="17">
        <v>35</v>
      </c>
      <c r="J69" s="17">
        <v>35</v>
      </c>
      <c r="K69" s="17">
        <v>24</v>
      </c>
      <c r="L69" s="45" t="s">
        <v>331</v>
      </c>
      <c r="M69" s="19" t="s">
        <v>416</v>
      </c>
      <c r="N69" s="19" t="s">
        <v>332</v>
      </c>
      <c r="O69" s="45" t="s">
        <v>333</v>
      </c>
      <c r="P69" s="48" t="s">
        <v>334</v>
      </c>
      <c r="Q69" s="13" t="s">
        <v>26</v>
      </c>
      <c r="R69" s="13" t="s">
        <v>26</v>
      </c>
      <c r="S69" s="116" t="s">
        <v>486</v>
      </c>
      <c r="T69" s="13" t="s">
        <v>93</v>
      </c>
      <c r="U69" s="52"/>
    </row>
    <row r="70" spans="1:21" s="3" customFormat="1" ht="97.95" customHeight="1" x14ac:dyDescent="0.25">
      <c r="A70" s="8">
        <v>68</v>
      </c>
      <c r="B70" s="13" t="s">
        <v>329</v>
      </c>
      <c r="C70" s="45" t="s">
        <v>335</v>
      </c>
      <c r="D70" s="15" t="s">
        <v>29</v>
      </c>
      <c r="E70" s="15">
        <v>3</v>
      </c>
      <c r="F70" s="16">
        <v>11000</v>
      </c>
      <c r="G70" s="20">
        <f t="shared" ref="G70:G81" si="3">I70*0.3</f>
        <v>13.2</v>
      </c>
      <c r="H70" s="17">
        <v>0</v>
      </c>
      <c r="I70" s="17">
        <v>44</v>
      </c>
      <c r="J70" s="17">
        <v>44</v>
      </c>
      <c r="K70" s="17">
        <f t="shared" ref="K70:K81" si="4">I70-G70</f>
        <v>30.8</v>
      </c>
      <c r="L70" s="45" t="s">
        <v>336</v>
      </c>
      <c r="M70" s="19" t="s">
        <v>416</v>
      </c>
      <c r="N70" s="19" t="s">
        <v>337</v>
      </c>
      <c r="O70" s="45" t="s">
        <v>338</v>
      </c>
      <c r="P70" s="48" t="s">
        <v>339</v>
      </c>
      <c r="Q70" s="13" t="s">
        <v>26</v>
      </c>
      <c r="R70" s="13" t="s">
        <v>26</v>
      </c>
      <c r="S70" s="116" t="s">
        <v>487</v>
      </c>
      <c r="T70" s="13" t="s">
        <v>93</v>
      </c>
      <c r="U70" s="52"/>
    </row>
    <row r="71" spans="1:21" ht="175.95" customHeight="1" x14ac:dyDescent="0.25">
      <c r="A71" s="8">
        <v>69</v>
      </c>
      <c r="B71" s="19" t="s">
        <v>340</v>
      </c>
      <c r="C71" s="14" t="s">
        <v>341</v>
      </c>
      <c r="D71" s="15" t="s">
        <v>29</v>
      </c>
      <c r="E71" s="15">
        <v>3</v>
      </c>
      <c r="F71" s="16">
        <v>20000</v>
      </c>
      <c r="G71" s="20">
        <f>I71*0.2</f>
        <v>27.6</v>
      </c>
      <c r="H71" s="17">
        <v>0</v>
      </c>
      <c r="I71" s="17">
        <v>138</v>
      </c>
      <c r="J71" s="17">
        <v>138</v>
      </c>
      <c r="K71" s="17">
        <f t="shared" si="4"/>
        <v>110.4</v>
      </c>
      <c r="L71" s="45" t="s">
        <v>342</v>
      </c>
      <c r="M71" s="99" t="s">
        <v>292</v>
      </c>
      <c r="N71" s="45" t="s">
        <v>343</v>
      </c>
      <c r="O71" s="100" t="s">
        <v>344</v>
      </c>
      <c r="P71" s="101" t="s">
        <v>345</v>
      </c>
      <c r="Q71" s="105" t="s">
        <v>26</v>
      </c>
      <c r="R71" s="106" t="s">
        <v>346</v>
      </c>
      <c r="S71" s="116" t="s">
        <v>488</v>
      </c>
      <c r="T71" s="13" t="s">
        <v>27</v>
      </c>
      <c r="U71" s="48" t="s">
        <v>347</v>
      </c>
    </row>
    <row r="72" spans="1:21" ht="82.95" customHeight="1" x14ac:dyDescent="0.25">
      <c r="A72" s="8">
        <v>70</v>
      </c>
      <c r="B72" s="19" t="s">
        <v>340</v>
      </c>
      <c r="C72" s="14" t="s">
        <v>348</v>
      </c>
      <c r="D72" s="15" t="s">
        <v>29</v>
      </c>
      <c r="E72" s="15">
        <v>3</v>
      </c>
      <c r="F72" s="16">
        <v>20000</v>
      </c>
      <c r="G72" s="17">
        <f t="shared" si="3"/>
        <v>3.9</v>
      </c>
      <c r="H72" s="17">
        <v>0</v>
      </c>
      <c r="I72" s="17">
        <v>13</v>
      </c>
      <c r="J72" s="17">
        <v>13</v>
      </c>
      <c r="K72" s="17">
        <f t="shared" si="4"/>
        <v>9.1</v>
      </c>
      <c r="L72" s="45" t="s">
        <v>349</v>
      </c>
      <c r="M72" s="19" t="s">
        <v>292</v>
      </c>
      <c r="N72" s="49" t="s">
        <v>350</v>
      </c>
      <c r="O72" s="13" t="s">
        <v>351</v>
      </c>
      <c r="P72" s="19" t="s">
        <v>352</v>
      </c>
      <c r="Q72" s="13" t="s">
        <v>26</v>
      </c>
      <c r="R72" s="13" t="s">
        <v>26</v>
      </c>
      <c r="S72" s="116" t="s">
        <v>489</v>
      </c>
      <c r="T72" s="13" t="s">
        <v>27</v>
      </c>
      <c r="U72" s="107"/>
    </row>
    <row r="73" spans="1:21" s="3" customFormat="1" ht="85.95" customHeight="1" x14ac:dyDescent="0.25">
      <c r="A73" s="8">
        <v>71</v>
      </c>
      <c r="B73" s="19" t="s">
        <v>353</v>
      </c>
      <c r="C73" s="14" t="s">
        <v>354</v>
      </c>
      <c r="D73" s="15" t="s">
        <v>23</v>
      </c>
      <c r="E73" s="15">
        <v>3</v>
      </c>
      <c r="F73" s="16">
        <v>8000</v>
      </c>
      <c r="G73" s="17">
        <f t="shared" si="3"/>
        <v>5.3999999999999995</v>
      </c>
      <c r="H73" s="17">
        <v>0</v>
      </c>
      <c r="I73" s="17">
        <v>18</v>
      </c>
      <c r="J73" s="17">
        <v>18</v>
      </c>
      <c r="K73" s="17">
        <f t="shared" si="4"/>
        <v>12.600000000000001</v>
      </c>
      <c r="L73" s="45" t="s">
        <v>355</v>
      </c>
      <c r="M73" s="19" t="s">
        <v>356</v>
      </c>
      <c r="N73" s="52" t="s">
        <v>357</v>
      </c>
      <c r="O73" s="45" t="s">
        <v>358</v>
      </c>
      <c r="P73" s="19" t="s">
        <v>359</v>
      </c>
      <c r="Q73" s="19" t="s">
        <v>360</v>
      </c>
      <c r="R73" s="13" t="s">
        <v>26</v>
      </c>
      <c r="S73" s="116" t="s">
        <v>490</v>
      </c>
      <c r="T73" s="13" t="s">
        <v>93</v>
      </c>
      <c r="U73" s="52"/>
    </row>
    <row r="74" spans="1:21" s="3" customFormat="1" ht="82.05" customHeight="1" x14ac:dyDescent="0.25">
      <c r="A74" s="8">
        <v>72</v>
      </c>
      <c r="B74" s="19" t="s">
        <v>353</v>
      </c>
      <c r="C74" s="14" t="s">
        <v>361</v>
      </c>
      <c r="D74" s="15" t="s">
        <v>29</v>
      </c>
      <c r="E74" s="15">
        <v>3</v>
      </c>
      <c r="F74" s="16">
        <v>20000</v>
      </c>
      <c r="G74" s="18">
        <f>I74*0.2</f>
        <v>8.4</v>
      </c>
      <c r="H74" s="17">
        <v>0</v>
      </c>
      <c r="I74" s="17">
        <v>42</v>
      </c>
      <c r="J74" s="17">
        <v>42</v>
      </c>
      <c r="K74" s="17">
        <f t="shared" si="4"/>
        <v>33.6</v>
      </c>
      <c r="L74" s="45" t="s">
        <v>297</v>
      </c>
      <c r="M74" s="19" t="s">
        <v>362</v>
      </c>
      <c r="N74" s="52" t="s">
        <v>357</v>
      </c>
      <c r="O74" s="53" t="s">
        <v>363</v>
      </c>
      <c r="P74" s="19" t="s">
        <v>364</v>
      </c>
      <c r="Q74" s="19" t="s">
        <v>360</v>
      </c>
      <c r="R74" s="13" t="s">
        <v>26</v>
      </c>
      <c r="S74" s="116" t="s">
        <v>490</v>
      </c>
      <c r="T74" s="13" t="s">
        <v>93</v>
      </c>
      <c r="U74" s="52"/>
    </row>
    <row r="75" spans="1:21" s="3" customFormat="1" ht="166.05" customHeight="1" x14ac:dyDescent="0.25">
      <c r="A75" s="8">
        <v>73</v>
      </c>
      <c r="B75" s="13" t="s">
        <v>365</v>
      </c>
      <c r="C75" s="14" t="s">
        <v>366</v>
      </c>
      <c r="D75" s="15" t="s">
        <v>29</v>
      </c>
      <c r="E75" s="15">
        <v>3</v>
      </c>
      <c r="F75" s="16">
        <v>20000</v>
      </c>
      <c r="G75" s="18">
        <f>I75*0.2</f>
        <v>6.4</v>
      </c>
      <c r="H75" s="17">
        <v>0</v>
      </c>
      <c r="I75" s="17">
        <v>32</v>
      </c>
      <c r="J75" s="17">
        <v>32</v>
      </c>
      <c r="K75" s="17">
        <f t="shared" si="4"/>
        <v>25.6</v>
      </c>
      <c r="L75" s="45" t="s">
        <v>367</v>
      </c>
      <c r="M75" s="19" t="s">
        <v>362</v>
      </c>
      <c r="N75" s="19" t="s">
        <v>368</v>
      </c>
      <c r="O75" s="46" t="s">
        <v>369</v>
      </c>
      <c r="P75" s="45" t="s">
        <v>370</v>
      </c>
      <c r="Q75" s="45" t="s">
        <v>371</v>
      </c>
      <c r="R75" s="19" t="s">
        <v>372</v>
      </c>
      <c r="S75" s="116" t="s">
        <v>443</v>
      </c>
      <c r="T75" s="13" t="s">
        <v>93</v>
      </c>
      <c r="U75" s="108"/>
    </row>
    <row r="76" spans="1:21" ht="226.05" customHeight="1" x14ac:dyDescent="0.25">
      <c r="A76" s="8">
        <v>74</v>
      </c>
      <c r="B76" s="91" t="s">
        <v>373</v>
      </c>
      <c r="C76" s="92" t="s">
        <v>374</v>
      </c>
      <c r="D76" s="93" t="s">
        <v>23</v>
      </c>
      <c r="E76" s="94">
        <v>3</v>
      </c>
      <c r="F76" s="143" t="s">
        <v>499</v>
      </c>
      <c r="G76" s="95">
        <f>I76*0.2</f>
        <v>8.8000000000000007</v>
      </c>
      <c r="H76" s="96">
        <v>0</v>
      </c>
      <c r="I76" s="96">
        <v>44</v>
      </c>
      <c r="J76" s="96">
        <v>44</v>
      </c>
      <c r="K76" s="96">
        <f t="shared" si="4"/>
        <v>35.200000000000003</v>
      </c>
      <c r="L76" s="102" t="s">
        <v>375</v>
      </c>
      <c r="M76" s="103" t="s">
        <v>376</v>
      </c>
      <c r="N76" s="103" t="s">
        <v>377</v>
      </c>
      <c r="O76" s="104" t="s">
        <v>378</v>
      </c>
      <c r="P76" s="103" t="s">
        <v>379</v>
      </c>
      <c r="Q76" s="103" t="s">
        <v>380</v>
      </c>
      <c r="R76" s="109" t="s">
        <v>26</v>
      </c>
      <c r="S76" s="135" t="s">
        <v>442</v>
      </c>
      <c r="T76" s="110" t="s">
        <v>27</v>
      </c>
      <c r="U76" s="111"/>
    </row>
    <row r="77" spans="1:21" ht="156" customHeight="1" x14ac:dyDescent="0.25">
      <c r="A77" s="8">
        <v>75</v>
      </c>
      <c r="B77" s="97" t="s">
        <v>381</v>
      </c>
      <c r="C77" s="14" t="s">
        <v>382</v>
      </c>
      <c r="D77" s="15" t="s">
        <v>23</v>
      </c>
      <c r="E77" s="15">
        <v>3</v>
      </c>
      <c r="F77" s="16">
        <v>7200</v>
      </c>
      <c r="G77" s="17">
        <f t="shared" si="3"/>
        <v>1.7999999999999998</v>
      </c>
      <c r="H77" s="17">
        <v>0</v>
      </c>
      <c r="I77" s="17">
        <v>6</v>
      </c>
      <c r="J77" s="17">
        <v>6</v>
      </c>
      <c r="K77" s="17">
        <f t="shared" si="4"/>
        <v>4.2</v>
      </c>
      <c r="L77" s="45" t="s">
        <v>383</v>
      </c>
      <c r="M77" s="45" t="s">
        <v>384</v>
      </c>
      <c r="N77" s="47" t="s">
        <v>385</v>
      </c>
      <c r="O77" s="45" t="s">
        <v>386</v>
      </c>
      <c r="P77" s="45" t="s">
        <v>387</v>
      </c>
      <c r="Q77" s="116" t="s">
        <v>413</v>
      </c>
      <c r="R77" s="51" t="s">
        <v>388</v>
      </c>
      <c r="S77" s="116" t="s">
        <v>441</v>
      </c>
      <c r="T77" s="13" t="s">
        <v>27</v>
      </c>
      <c r="U77" s="52"/>
    </row>
    <row r="78" spans="1:21" ht="75" customHeight="1" x14ac:dyDescent="0.25">
      <c r="A78" s="8">
        <v>76</v>
      </c>
      <c r="B78" s="97" t="s">
        <v>381</v>
      </c>
      <c r="C78" s="14" t="s">
        <v>389</v>
      </c>
      <c r="D78" s="15" t="s">
        <v>23</v>
      </c>
      <c r="E78" s="15">
        <v>3</v>
      </c>
      <c r="F78" s="16">
        <v>7200</v>
      </c>
      <c r="G78" s="17">
        <f t="shared" si="3"/>
        <v>1.7999999999999998</v>
      </c>
      <c r="H78" s="17">
        <v>0</v>
      </c>
      <c r="I78" s="17">
        <v>6</v>
      </c>
      <c r="J78" s="17">
        <v>6</v>
      </c>
      <c r="K78" s="17">
        <f t="shared" si="4"/>
        <v>4.2</v>
      </c>
      <c r="L78" s="45" t="s">
        <v>125</v>
      </c>
      <c r="M78" s="19" t="s">
        <v>416</v>
      </c>
      <c r="N78" s="19" t="s">
        <v>26</v>
      </c>
      <c r="O78" s="98" t="s">
        <v>126</v>
      </c>
      <c r="P78" s="45" t="s">
        <v>127</v>
      </c>
      <c r="Q78" s="45" t="s">
        <v>127</v>
      </c>
      <c r="R78" s="13" t="s">
        <v>26</v>
      </c>
      <c r="S78" s="116" t="s">
        <v>441</v>
      </c>
      <c r="T78" s="13" t="s">
        <v>27</v>
      </c>
      <c r="U78" s="46"/>
    </row>
    <row r="79" spans="1:21" ht="70.05" customHeight="1" x14ac:dyDescent="0.25">
      <c r="A79" s="8">
        <v>77</v>
      </c>
      <c r="B79" s="19" t="s">
        <v>390</v>
      </c>
      <c r="C79" s="14" t="s">
        <v>391</v>
      </c>
      <c r="D79" s="15" t="s">
        <v>23</v>
      </c>
      <c r="E79" s="15">
        <v>3</v>
      </c>
      <c r="F79" s="16">
        <v>7200</v>
      </c>
      <c r="G79" s="17">
        <f t="shared" si="3"/>
        <v>0.89999999999999991</v>
      </c>
      <c r="H79" s="17">
        <v>0</v>
      </c>
      <c r="I79" s="17">
        <v>3</v>
      </c>
      <c r="J79" s="17">
        <v>3</v>
      </c>
      <c r="K79" s="17">
        <f t="shared" si="4"/>
        <v>2.1</v>
      </c>
      <c r="L79" s="45" t="s">
        <v>125</v>
      </c>
      <c r="M79" s="19" t="s">
        <v>416</v>
      </c>
      <c r="N79" s="19" t="s">
        <v>26</v>
      </c>
      <c r="O79" s="45" t="s">
        <v>126</v>
      </c>
      <c r="P79" s="45" t="s">
        <v>127</v>
      </c>
      <c r="Q79" s="45" t="s">
        <v>127</v>
      </c>
      <c r="R79" s="13" t="s">
        <v>26</v>
      </c>
      <c r="S79" s="116" t="s">
        <v>439</v>
      </c>
      <c r="T79" s="13" t="s">
        <v>27</v>
      </c>
      <c r="U79" s="52"/>
    </row>
    <row r="80" spans="1:21" ht="173.4" customHeight="1" x14ac:dyDescent="0.25">
      <c r="A80" s="8">
        <v>78</v>
      </c>
      <c r="B80" s="19" t="s">
        <v>390</v>
      </c>
      <c r="C80" s="14" t="s">
        <v>392</v>
      </c>
      <c r="D80" s="15" t="s">
        <v>23</v>
      </c>
      <c r="E80" s="15">
        <v>3</v>
      </c>
      <c r="F80" s="16">
        <v>7200</v>
      </c>
      <c r="G80" s="17">
        <f t="shared" si="3"/>
        <v>0.89999999999999991</v>
      </c>
      <c r="H80" s="17">
        <v>0</v>
      </c>
      <c r="I80" s="17">
        <v>3</v>
      </c>
      <c r="J80" s="17">
        <v>3</v>
      </c>
      <c r="K80" s="17">
        <f t="shared" si="4"/>
        <v>2.1</v>
      </c>
      <c r="L80" s="45" t="s">
        <v>393</v>
      </c>
      <c r="M80" s="52" t="s">
        <v>394</v>
      </c>
      <c r="N80" s="46" t="s">
        <v>395</v>
      </c>
      <c r="O80" s="19" t="s">
        <v>396</v>
      </c>
      <c r="P80" s="49" t="s">
        <v>397</v>
      </c>
      <c r="Q80" s="49" t="s">
        <v>397</v>
      </c>
      <c r="R80" s="13" t="s">
        <v>26</v>
      </c>
      <c r="S80" s="116" t="s">
        <v>438</v>
      </c>
      <c r="T80" s="13" t="s">
        <v>27</v>
      </c>
      <c r="U80" s="19" t="s">
        <v>398</v>
      </c>
    </row>
    <row r="81" spans="1:21" ht="103.95" customHeight="1" x14ac:dyDescent="0.25">
      <c r="A81" s="8">
        <v>79</v>
      </c>
      <c r="B81" s="19" t="s">
        <v>390</v>
      </c>
      <c r="C81" s="14" t="s">
        <v>65</v>
      </c>
      <c r="D81" s="15" t="s">
        <v>29</v>
      </c>
      <c r="E81" s="15">
        <v>3</v>
      </c>
      <c r="F81" s="16">
        <v>13000</v>
      </c>
      <c r="G81" s="17">
        <f t="shared" si="3"/>
        <v>0.6</v>
      </c>
      <c r="H81" s="17">
        <v>0</v>
      </c>
      <c r="I81" s="17">
        <v>2</v>
      </c>
      <c r="J81" s="17">
        <v>2</v>
      </c>
      <c r="K81" s="17">
        <f t="shared" si="4"/>
        <v>1.4</v>
      </c>
      <c r="L81" s="45" t="s">
        <v>399</v>
      </c>
      <c r="M81" s="19" t="s">
        <v>62</v>
      </c>
      <c r="N81" s="19" t="s">
        <v>62</v>
      </c>
      <c r="O81" s="52" t="s">
        <v>67</v>
      </c>
      <c r="P81" s="115" t="s">
        <v>407</v>
      </c>
      <c r="Q81" s="13" t="s">
        <v>26</v>
      </c>
      <c r="R81" s="13" t="s">
        <v>26</v>
      </c>
      <c r="S81" s="116" t="s">
        <v>440</v>
      </c>
      <c r="T81" s="13" t="s">
        <v>27</v>
      </c>
      <c r="U81" s="13" t="s">
        <v>68</v>
      </c>
    </row>
    <row r="82" spans="1:21" x14ac:dyDescent="0.25">
      <c r="T82" s="112"/>
    </row>
    <row r="83" spans="1:21" x14ac:dyDescent="0.25">
      <c r="T83" s="112"/>
    </row>
    <row r="84" spans="1:21" x14ac:dyDescent="0.25">
      <c r="T84" s="112"/>
    </row>
    <row r="85" spans="1:21" x14ac:dyDescent="0.25">
      <c r="T85" s="112"/>
    </row>
    <row r="86" spans="1:21" x14ac:dyDescent="0.25">
      <c r="T86" s="112"/>
    </row>
    <row r="87" spans="1:21" x14ac:dyDescent="0.25">
      <c r="T87" s="112"/>
    </row>
    <row r="88" spans="1:21" x14ac:dyDescent="0.25">
      <c r="T88" s="112"/>
    </row>
    <row r="89" spans="1:21" x14ac:dyDescent="0.25">
      <c r="T89" s="112"/>
    </row>
    <row r="90" spans="1:21" x14ac:dyDescent="0.25">
      <c r="T90" s="112"/>
    </row>
    <row r="91" spans="1:21" x14ac:dyDescent="0.25">
      <c r="T91" s="112"/>
    </row>
    <row r="92" spans="1:21" x14ac:dyDescent="0.25">
      <c r="T92" s="112"/>
    </row>
    <row r="93" spans="1:21" x14ac:dyDescent="0.25">
      <c r="T93" s="112"/>
    </row>
    <row r="94" spans="1:21" x14ac:dyDescent="0.25">
      <c r="T94" s="112"/>
    </row>
    <row r="95" spans="1:21" x14ac:dyDescent="0.25">
      <c r="T95" s="112"/>
    </row>
    <row r="96" spans="1:21" x14ac:dyDescent="0.25">
      <c r="T96" s="112"/>
    </row>
  </sheetData>
  <autoFilter ref="A2:U81" xr:uid="{00000000-0009-0000-0000-000000000000}"/>
  <mergeCells count="18">
    <mergeCell ref="Q1:Q2"/>
    <mergeCell ref="R1:R2"/>
    <mergeCell ref="S1:S2"/>
    <mergeCell ref="T1:T2"/>
    <mergeCell ref="U1:U2"/>
    <mergeCell ref="L1:L2"/>
    <mergeCell ref="M1:M2"/>
    <mergeCell ref="N1:N2"/>
    <mergeCell ref="O1:O2"/>
    <mergeCell ref="P1:P2"/>
    <mergeCell ref="H1:K1"/>
    <mergeCell ref="A1:A2"/>
    <mergeCell ref="B1:B2"/>
    <mergeCell ref="C1:C2"/>
    <mergeCell ref="D1:D2"/>
    <mergeCell ref="E1:E2"/>
    <mergeCell ref="F1:F2"/>
    <mergeCell ref="G1:G2"/>
  </mergeCells>
  <phoneticPr fontId="28" type="noConversion"/>
  <hyperlinks>
    <hyperlink ref="S70" r:id="rId1" display="电话：（028）84480609,84480152_x000a_E-mail: 985622924@qq.com_x000a_" xr:uid="{00000000-0004-0000-0000-000000000000}"/>
    <hyperlink ref="S69" r:id="rId2" display="电话：（028）84480609,84480152_x000a_E-mail: 985622924@qq.com" xr:uid="{00000000-0004-0000-0000-000001000000}"/>
    <hyperlink ref="S47" r:id="rId3" xr:uid="{381E2AEA-136C-4B44-A560-8174FB750B87}"/>
  </hyperlinks>
  <pageMargins left="0.118110236220472" right="0.118110236220472" top="0.118110236220472" bottom="0" header="0.31496062992126" footer="0.31496062992126"/>
  <pageSetup paperSize="9" orientation="landscape" horizontalDpi="1200" verticalDpi="1200" r:id="rId4"/>
  <drawing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5"/>
  <sheetViews>
    <sheetView workbookViewId="0">
      <selection activeCell="A17" sqref="A17"/>
    </sheetView>
  </sheetViews>
  <sheetFormatPr defaultColWidth="9" defaultRowHeight="14.4" x14ac:dyDescent="0.25"/>
  <cols>
    <col min="1" max="1" width="103.77734375" customWidth="1"/>
  </cols>
  <sheetData>
    <row r="1" spans="1:1" x14ac:dyDescent="0.25">
      <c r="A1" t="s">
        <v>400</v>
      </c>
    </row>
    <row r="35" spans="3:5" x14ac:dyDescent="0.25">
      <c r="E35" s="1"/>
    </row>
    <row r="45" spans="3:5" x14ac:dyDescent="0.25">
      <c r="C45" s="1"/>
    </row>
  </sheetData>
  <phoneticPr fontId="4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China</dc:creator>
  <cp:lastModifiedBy>LiJuan</cp:lastModifiedBy>
  <cp:lastPrinted>2023-09-20T09:26:50Z</cp:lastPrinted>
  <dcterms:created xsi:type="dcterms:W3CDTF">2022-09-06T13:11:00Z</dcterms:created>
  <dcterms:modified xsi:type="dcterms:W3CDTF">2023-09-20T10:55:29Z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3279704ACDD74E7EBE0EFC3D82DBC0C2_13</vt:lpwstr>
  </property>
  <property fmtid="{D5CDD505-2E9C-101B-9397-08002B2CF9AE}" pid="3" name="KSOProductBuildVer">
    <vt:lpwstr>2052-12.1.0.15120</vt:lpwstr>
  </property>
</Properties>
</file>