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_xlnm._FilterDatabase" localSheetId="0" hidden="1">'sheet1'!$A$2:$I$2</definedName>
  </definedNames>
  <calcPr fullCalcOnLoad="1"/>
</workbook>
</file>

<file path=xl/sharedStrings.xml><?xml version="1.0" encoding="utf-8"?>
<sst xmlns="http://schemas.openxmlformats.org/spreadsheetml/2006/main" count="34" uniqueCount="30">
  <si>
    <t>河南工业大学2022年硕士研究生招生复试成绩公示</t>
  </si>
  <si>
    <r>
      <rPr>
        <sz val="11"/>
        <rFont val="方正姚体_GBK"/>
        <family val="0"/>
      </rPr>
      <t>考生姓名</t>
    </r>
  </si>
  <si>
    <r>
      <rPr>
        <sz val="11"/>
        <rFont val="方正姚体_GBK"/>
        <family val="0"/>
      </rPr>
      <t>准考证号</t>
    </r>
  </si>
  <si>
    <r>
      <rPr>
        <sz val="11"/>
        <rFont val="方正姚体_GBK"/>
        <family val="0"/>
      </rPr>
      <t>复试专业</t>
    </r>
  </si>
  <si>
    <r>
      <rPr>
        <sz val="11"/>
        <rFont val="方正姚体_GBK"/>
        <family val="0"/>
      </rPr>
      <t>初试成绩</t>
    </r>
  </si>
  <si>
    <r>
      <rPr>
        <sz val="11"/>
        <rFont val="方正姚体_GBK"/>
        <family val="0"/>
      </rPr>
      <t>复试成绩</t>
    </r>
  </si>
  <si>
    <r>
      <rPr>
        <sz val="11"/>
        <rFont val="方正姚体_GBK"/>
        <family val="0"/>
      </rPr>
      <t>加试</t>
    </r>
    <r>
      <rPr>
        <sz val="11"/>
        <rFont val="Arial"/>
        <family val="2"/>
      </rPr>
      <t>1</t>
    </r>
    <r>
      <rPr>
        <sz val="11"/>
        <rFont val="方正姚体_GBK"/>
        <family val="0"/>
      </rPr>
      <t>科目及成绩</t>
    </r>
  </si>
  <si>
    <r>
      <rPr>
        <sz val="11"/>
        <rFont val="方正姚体_GBK"/>
        <family val="0"/>
      </rPr>
      <t>加试</t>
    </r>
    <r>
      <rPr>
        <sz val="11"/>
        <rFont val="Arial"/>
        <family val="2"/>
      </rPr>
      <t>2</t>
    </r>
    <r>
      <rPr>
        <sz val="11"/>
        <rFont val="方正姚体_GBK"/>
        <family val="0"/>
      </rPr>
      <t>科目及成绩</t>
    </r>
  </si>
  <si>
    <r>
      <rPr>
        <sz val="11"/>
        <rFont val="方正姚体_GBK"/>
        <family val="0"/>
      </rPr>
      <t>总成绩</t>
    </r>
  </si>
  <si>
    <t>备注</t>
  </si>
  <si>
    <t>赵一盼</t>
  </si>
  <si>
    <t>104632211705595</t>
  </si>
  <si>
    <r>
      <t>083002</t>
    </r>
    <r>
      <rPr>
        <sz val="10"/>
        <rFont val="宋体"/>
        <family val="0"/>
      </rPr>
      <t>环境工程</t>
    </r>
  </si>
  <si>
    <t>339</t>
  </si>
  <si>
    <t>陈梦窈</t>
  </si>
  <si>
    <t>104632211705594</t>
  </si>
  <si>
    <t>315</t>
  </si>
  <si>
    <t>刘瑞杰</t>
  </si>
  <si>
    <t>104632211705606</t>
  </si>
  <si>
    <r>
      <t>085700</t>
    </r>
    <r>
      <rPr>
        <sz val="10"/>
        <rFont val="宋体"/>
        <family val="0"/>
      </rPr>
      <t>资源与环境</t>
    </r>
  </si>
  <si>
    <t>384</t>
  </si>
  <si>
    <t>李卓</t>
  </si>
  <si>
    <t>104632211705618</t>
  </si>
  <si>
    <t>359</t>
  </si>
  <si>
    <t>王艺涵</t>
  </si>
  <si>
    <t>104632211705609</t>
  </si>
  <si>
    <t>352</t>
  </si>
  <si>
    <t>崔晓营</t>
  </si>
  <si>
    <t>104632211705607</t>
  </si>
  <si>
    <t>331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</si>
</sst>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(&quot;$&quot;* #,##0_);_(&quot;$&quot;* \(#,##0\);_(&quot;$&quot;* &quot;-&quot;_);_(@_)"/>
    <numFmt numFmtId="178" formatCode="_-&quot;$&quot;\ * #,##0.00_-;_-&quot;$&quot;\ * #,##0.00\-;_-&quot;$&quot;\ * &quot;-&quot;??_-;_-@_-"/>
    <numFmt numFmtId="179" formatCode="_(&quot;$&quot;* #,##0.00_);_(&quot;$&quot;* \(#,##0.00\);_(&quot;$&quot;* &quot;-&quot;??_);_(@_)"/>
    <numFmt numFmtId="180" formatCode="&quot;$&quot;\ #,##0.00_-;[Red]&quot;$&quot;\ #,##0.00\-"/>
    <numFmt numFmtId="181" formatCode="\$#,##0;\(\$#,##0\)"/>
    <numFmt numFmtId="182" formatCode="_-* #,##0_-;\-* #,##0_-;_-* &quot;-&quot;_-;_-@_-"/>
    <numFmt numFmtId="183" formatCode="#,##0;\(#,##0\)"/>
    <numFmt numFmtId="184" formatCode="_-* #,##0.00_-;\-* #,##0.00_-;_-* &quot;-&quot;??_-;_-@_-"/>
    <numFmt numFmtId="185" formatCode="_-&quot;$&quot;\ * #,##0_-;_-&quot;$&quot;\ * #,##0\-;_-&quot;$&quot;\ * &quot;-&quot;_-;_-@_-"/>
    <numFmt numFmtId="186" formatCode="\$#,##0.00;\(\$#,##0.00\)"/>
    <numFmt numFmtId="187" formatCode="#,##0.0_);\(#,##0.0\)"/>
    <numFmt numFmtId="188" formatCode="&quot;$&quot;#,##0_);[Red]\(&quot;$&quot;#,##0\)"/>
    <numFmt numFmtId="189" formatCode="&quot;$&quot;#,##0.00_);[Red]\(&quot;$&quot;#,##0.00\)"/>
    <numFmt numFmtId="190" formatCode="&quot;$&quot;\ #,##0_-;[Red]&quot;$&quot;\ #,##0\-"/>
    <numFmt numFmtId="191" formatCode="#\ ??/??"/>
    <numFmt numFmtId="192" formatCode="0.00_ "/>
  </numFmts>
  <fonts count="51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1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8"/>
      <name val="Times New Roman"/>
      <family val="1"/>
    </font>
    <font>
      <sz val="11"/>
      <color indexed="62"/>
      <name val="宋体"/>
      <family val="0"/>
    </font>
    <font>
      <sz val="10"/>
      <name val="Helv"/>
      <family val="2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2"/>
      <name val="Times New Roman"/>
      <family val="1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b/>
      <sz val="10"/>
      <name val="MS Sans Serif"/>
      <family val="2"/>
    </font>
    <font>
      <b/>
      <sz val="11"/>
      <color indexed="63"/>
      <name val="宋体"/>
      <family val="0"/>
    </font>
    <font>
      <sz val="10"/>
      <name val="MS Sans Serif"/>
      <family val="2"/>
    </font>
    <font>
      <b/>
      <sz val="10"/>
      <name val="Tms Rmn"/>
      <family val="2"/>
    </font>
    <font>
      <b/>
      <sz val="18"/>
      <color indexed="56"/>
      <name val="宋体"/>
      <family val="0"/>
    </font>
    <font>
      <sz val="10"/>
      <name val="Geneva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Arial"/>
      <family val="2"/>
    </font>
    <font>
      <i/>
      <sz val="10"/>
      <name val="MS Sans Serif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sz val="11"/>
      <name val="方正姚体_GBK"/>
      <family val="0"/>
    </font>
  </fonts>
  <fills count="4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0" fontId="13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8" fillId="5" borderId="0" applyNumberFormat="0" applyBorder="0" applyAlignment="0" applyProtection="0"/>
    <xf numFmtId="0" fontId="17" fillId="6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76" fontId="5" fillId="0" borderId="2" applyFill="0" applyProtection="0">
      <alignment horizontal="right"/>
    </xf>
    <xf numFmtId="0" fontId="19" fillId="7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>
      <alignment/>
      <protection/>
    </xf>
    <xf numFmtId="0" fontId="8" fillId="8" borderId="3" applyNumberFormat="0" applyFont="0" applyAlignment="0" applyProtection="0"/>
    <xf numFmtId="0" fontId="4" fillId="0" borderId="0">
      <alignment/>
      <protection/>
    </xf>
    <xf numFmtId="0" fontId="18" fillId="0" borderId="0">
      <alignment/>
      <protection/>
    </xf>
    <xf numFmtId="0" fontId="9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0">
      <alignment/>
      <protection/>
    </xf>
    <xf numFmtId="0" fontId="28" fillId="0" borderId="0" applyNumberFormat="0" applyFill="0" applyBorder="0" applyAlignment="0" applyProtection="0"/>
    <xf numFmtId="0" fontId="15" fillId="0" borderId="0">
      <alignment/>
      <protection locked="0"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18" fillId="0" borderId="0">
      <alignment/>
      <protection/>
    </xf>
    <xf numFmtId="0" fontId="9" fillId="10" borderId="0" applyNumberFormat="0" applyBorder="0" applyAlignment="0" applyProtection="0"/>
    <xf numFmtId="0" fontId="20" fillId="0" borderId="6" applyNumberFormat="0" applyFill="0" applyAlignment="0" applyProtection="0"/>
    <xf numFmtId="0" fontId="9" fillId="11" borderId="0" applyNumberFormat="0" applyBorder="0" applyAlignment="0" applyProtection="0"/>
    <xf numFmtId="0" fontId="22" fillId="12" borderId="7" applyNumberFormat="0" applyAlignment="0" applyProtection="0"/>
    <xf numFmtId="0" fontId="34" fillId="12" borderId="1" applyNumberFormat="0" applyAlignment="0" applyProtection="0"/>
    <xf numFmtId="0" fontId="27" fillId="13" borderId="8" applyNumberFormat="0" applyAlignment="0" applyProtection="0"/>
    <xf numFmtId="0" fontId="8" fillId="3" borderId="0" applyNumberFormat="0" applyBorder="0" applyAlignment="0" applyProtection="0"/>
    <xf numFmtId="0" fontId="9" fillId="14" borderId="0" applyNumberFormat="0" applyBorder="0" applyAlignment="0" applyProtection="0"/>
    <xf numFmtId="0" fontId="12" fillId="0" borderId="9" applyNumberFormat="0" applyFill="0" applyAlignment="0" applyProtection="0"/>
    <xf numFmtId="0" fontId="33" fillId="0" borderId="10" applyNumberFormat="0" applyFill="0" applyAlignment="0" applyProtection="0"/>
    <xf numFmtId="0" fontId="32" fillId="2" borderId="0" applyNumberFormat="0" applyBorder="0" applyAlignment="0" applyProtection="0"/>
    <xf numFmtId="0" fontId="31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8" fillId="24" borderId="0" applyNumberFormat="0" applyBorder="0" applyAlignment="0" applyProtection="0"/>
    <xf numFmtId="0" fontId="15" fillId="0" borderId="0">
      <alignment/>
      <protection/>
    </xf>
    <xf numFmtId="0" fontId="18" fillId="0" borderId="0">
      <alignment/>
      <protection/>
    </xf>
    <xf numFmtId="0" fontId="9" fillId="25" borderId="0" applyNumberFormat="0" applyBorder="0" applyAlignment="0" applyProtection="0"/>
    <xf numFmtId="178" fontId="5" fillId="0" borderId="0" applyFont="0" applyFill="0" applyBorder="0" applyAlignment="0" applyProtection="0"/>
    <xf numFmtId="0" fontId="15" fillId="0" borderId="0">
      <alignment/>
      <protection/>
    </xf>
    <xf numFmtId="0" fontId="37" fillId="0" borderId="0" applyNumberFormat="0" applyFill="0" applyBorder="0" applyAlignment="0" applyProtection="0"/>
    <xf numFmtId="0" fontId="15" fillId="0" borderId="0">
      <alignment/>
      <protection/>
    </xf>
    <xf numFmtId="49" fontId="5" fillId="0" borderId="0" applyFont="0" applyFill="0" applyBorder="0" applyAlignment="0" applyProtection="0"/>
    <xf numFmtId="0" fontId="16" fillId="26" borderId="0" applyNumberFormat="0" applyBorder="0" applyAlignment="0" applyProtection="0"/>
    <xf numFmtId="0" fontId="26" fillId="0" borderId="0">
      <alignment/>
      <protection/>
    </xf>
    <xf numFmtId="0" fontId="19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7" borderId="0" applyNumberFormat="0" applyBorder="0" applyAlignment="0" applyProtection="0"/>
    <xf numFmtId="0" fontId="16" fillId="26" borderId="0" applyNumberFormat="0" applyBorder="0" applyAlignment="0" applyProtection="0"/>
    <xf numFmtId="0" fontId="5" fillId="0" borderId="0" applyFont="0" applyFill="0" applyBorder="0" applyAlignment="0" applyProtection="0"/>
    <xf numFmtId="0" fontId="16" fillId="31" borderId="0" applyNumberFormat="0" applyBorder="0" applyAlignment="0" applyProtection="0"/>
    <xf numFmtId="180" fontId="5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4" borderId="0" applyNumberFormat="0" applyBorder="0" applyAlignment="0" applyProtection="0"/>
    <xf numFmtId="0" fontId="19" fillId="4" borderId="0" applyNumberFormat="0" applyBorder="0" applyAlignment="0" applyProtection="0"/>
    <xf numFmtId="179" fontId="5" fillId="0" borderId="0" applyFont="0" applyFill="0" applyBorder="0" applyAlignment="0" applyProtection="0"/>
    <xf numFmtId="0" fontId="19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4" borderId="0" applyNumberFormat="0" applyBorder="0" applyAlignment="0" applyProtection="0"/>
    <xf numFmtId="0" fontId="16" fillId="26" borderId="0" applyNumberFormat="0" applyBorder="0" applyAlignment="0" applyProtection="0"/>
    <xf numFmtId="0" fontId="16" fillId="35" borderId="0" applyNumberFormat="0" applyBorder="0" applyAlignment="0" applyProtection="0"/>
    <xf numFmtId="0" fontId="19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0" borderId="0">
      <alignment/>
      <protection/>
    </xf>
    <xf numFmtId="182" fontId="5" fillId="0" borderId="0" applyFont="0" applyFill="0" applyBorder="0" applyAlignment="0" applyProtection="0"/>
    <xf numFmtId="183" fontId="38" fillId="0" borderId="0">
      <alignment/>
      <protection/>
    </xf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38" fillId="0" borderId="0">
      <alignment/>
      <protection/>
    </xf>
    <xf numFmtId="15" fontId="23" fillId="0" borderId="0">
      <alignment/>
      <protection/>
    </xf>
    <xf numFmtId="181" fontId="38" fillId="0" borderId="0">
      <alignment/>
      <protection/>
    </xf>
    <xf numFmtId="38" fontId="39" fillId="12" borderId="0" applyBorder="0" applyAlignment="0" applyProtection="0"/>
    <xf numFmtId="0" fontId="40" fillId="0" borderId="11" applyNumberFormat="0" applyAlignment="0" applyProtection="0"/>
    <xf numFmtId="0" fontId="40" fillId="0" borderId="12">
      <alignment horizontal="left" vertical="center"/>
      <protection/>
    </xf>
    <xf numFmtId="10" fontId="39" fillId="8" borderId="13" applyBorder="0" applyAlignment="0" applyProtection="0"/>
    <xf numFmtId="187" fontId="41" fillId="36" borderId="0">
      <alignment/>
      <protection/>
    </xf>
    <xf numFmtId="187" fontId="42" fillId="37" borderId="0">
      <alignment/>
      <protection/>
    </xf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85" fontId="5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0" fillId="0" borderId="0">
      <alignment vertical="center"/>
      <protection/>
    </xf>
    <xf numFmtId="0" fontId="38" fillId="0" borderId="0">
      <alignment/>
      <protection/>
    </xf>
    <xf numFmtId="37" fontId="43" fillId="0" borderId="0">
      <alignment/>
      <protection/>
    </xf>
    <xf numFmtId="190" fontId="5" fillId="0" borderId="0">
      <alignment/>
      <protection/>
    </xf>
    <xf numFmtId="0" fontId="15" fillId="0" borderId="0">
      <alignment/>
      <protection/>
    </xf>
    <xf numFmtId="14" fontId="13" fillId="0" borderId="0">
      <alignment horizontal="center" wrapText="1"/>
      <protection locked="0"/>
    </xf>
    <xf numFmtId="3" fontId="23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191" fontId="5" fillId="0" borderId="0" applyFont="0" applyFill="0" applyProtection="0">
      <alignment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1" fillId="0" borderId="14">
      <alignment horizontal="center"/>
      <protection/>
    </xf>
    <xf numFmtId="0" fontId="23" fillId="38" borderId="0" applyNumberFormat="0" applyFont="0" applyBorder="0" applyAlignment="0" applyProtection="0"/>
    <xf numFmtId="0" fontId="2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39" borderId="15">
      <alignment/>
      <protection locked="0"/>
    </xf>
    <xf numFmtId="0" fontId="46" fillId="0" borderId="0">
      <alignment/>
      <protection/>
    </xf>
    <xf numFmtId="0" fontId="24" fillId="39" borderId="15">
      <alignment/>
      <protection locked="0"/>
    </xf>
    <xf numFmtId="0" fontId="24" fillId="39" borderId="15">
      <alignment/>
      <protection locked="0"/>
    </xf>
    <xf numFmtId="177" fontId="5" fillId="0" borderId="0" applyFont="0" applyFill="0" applyBorder="0" applyAlignment="0" applyProtection="0"/>
    <xf numFmtId="0" fontId="5" fillId="0" borderId="16" applyNumberFormat="0" applyFill="0" applyProtection="0">
      <alignment horizontal="right"/>
    </xf>
    <xf numFmtId="0" fontId="35" fillId="0" borderId="0" applyNumberFormat="0" applyFill="0" applyBorder="0" applyAlignment="0" applyProtection="0"/>
    <xf numFmtId="0" fontId="47" fillId="0" borderId="16" applyNumberFormat="0" applyFill="0" applyProtection="0">
      <alignment horizontal="center"/>
    </xf>
    <xf numFmtId="0" fontId="35" fillId="0" borderId="0" applyNumberFormat="0" applyFill="0" applyBorder="0" applyAlignment="0" applyProtection="0"/>
    <xf numFmtId="0" fontId="36" fillId="0" borderId="2" applyNumberFormat="0" applyFill="0" applyProtection="0">
      <alignment horizontal="center"/>
    </xf>
    <xf numFmtId="0" fontId="10" fillId="40" borderId="0" applyNumberFormat="0" applyBorder="0" applyAlignment="0" applyProtection="0"/>
    <xf numFmtId="0" fontId="48" fillId="4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" fontId="44" fillId="0" borderId="0" applyFill="0" applyBorder="0" applyAlignment="0" applyProtection="0"/>
    <xf numFmtId="0" fontId="49" fillId="31" borderId="0" applyNumberFormat="0" applyBorder="0" applyAlignment="0" applyProtection="0"/>
    <xf numFmtId="0" fontId="36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5" fillId="0" borderId="16" applyNumberFormat="0" applyFill="0" applyProtection="0">
      <alignment horizontal="left"/>
    </xf>
    <xf numFmtId="1" fontId="5" fillId="0" borderId="2" applyFill="0" applyProtection="0">
      <alignment horizontal="center"/>
    </xf>
    <xf numFmtId="0" fontId="23" fillId="0" borderId="0">
      <alignment/>
      <protection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92" fontId="3" fillId="0" borderId="13" xfId="0" applyNumberFormat="1" applyFont="1" applyBorder="1" applyAlignment="1">
      <alignment horizontal="center" vertical="center"/>
    </xf>
    <xf numFmtId="192" fontId="3" fillId="0" borderId="13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192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162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常规 6" xfId="33"/>
    <cellStyle name="_ET_STYLE_NoName_00__Sheet3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Currency_!!!GO" xfId="77"/>
    <cellStyle name="样式 1" xfId="78"/>
    <cellStyle name="分级显示列_1_Book1" xfId="79"/>
    <cellStyle name="_Book1" xfId="80"/>
    <cellStyle name="_Book1_2" xfId="81"/>
    <cellStyle name="Accent2 - 20%" xfId="82"/>
    <cellStyle name="_ET_STYLE_NoName_00__Book1_1" xfId="83"/>
    <cellStyle name="Accent1" xfId="84"/>
    <cellStyle name="Accent1 - 20%" xfId="85"/>
    <cellStyle name="Accent1 - 40%" xfId="86"/>
    <cellStyle name="Accent1 - 60%" xfId="87"/>
    <cellStyle name="Accent2" xfId="88"/>
    <cellStyle name="Accent3" xfId="89"/>
    <cellStyle name="Accent3 - 20%" xfId="90"/>
    <cellStyle name="Milliers_!!!GO" xfId="91"/>
    <cellStyle name="Accent3 - 40%" xfId="92"/>
    <cellStyle name="Mon閠aire [0]_!!!GO" xfId="93"/>
    <cellStyle name="Accent3 - 60%" xfId="94"/>
    <cellStyle name="Accent4" xfId="95"/>
    <cellStyle name="Accent4 - 20%" xfId="96"/>
    <cellStyle name="Accent4 - 40%" xfId="97"/>
    <cellStyle name="Accent4 - 60%" xfId="98"/>
    <cellStyle name="捠壿 [0.00]_Region Orders (2)" xfId="99"/>
    <cellStyle name="Accent5" xfId="100"/>
    <cellStyle name="Accent5 - 20%" xfId="101"/>
    <cellStyle name="Accent5 - 40%" xfId="102"/>
    <cellStyle name="Accent5 - 60%" xfId="103"/>
    <cellStyle name="Accent6" xfId="104"/>
    <cellStyle name="Accent6 - 20%" xfId="105"/>
    <cellStyle name="Accent6 - 40%" xfId="106"/>
    <cellStyle name="Accent6 - 60%" xfId="107"/>
    <cellStyle name="ColLevel_1" xfId="108"/>
    <cellStyle name="常规 2" xfId="109"/>
    <cellStyle name="Comma [0]_!!!GO" xfId="110"/>
    <cellStyle name="comma zerodec" xfId="111"/>
    <cellStyle name="Comma_!!!GO" xfId="112"/>
    <cellStyle name="Currency [0]_!!!GO" xfId="113"/>
    <cellStyle name="Currency1" xfId="114"/>
    <cellStyle name="Date" xfId="115"/>
    <cellStyle name="Dollar (zero dec)" xfId="116"/>
    <cellStyle name="Grey" xfId="117"/>
    <cellStyle name="Header1" xfId="118"/>
    <cellStyle name="Header2" xfId="119"/>
    <cellStyle name="Input [yellow]" xfId="120"/>
    <cellStyle name="Input Cells" xfId="121"/>
    <cellStyle name="Linked Cells" xfId="122"/>
    <cellStyle name="Millares [0]_96 Risk" xfId="123"/>
    <cellStyle name="Millares_96 Risk" xfId="124"/>
    <cellStyle name="Milliers [0]_!!!GO" xfId="125"/>
    <cellStyle name="Moneda [0]_96 Risk" xfId="126"/>
    <cellStyle name="Moneda_96 Risk" xfId="127"/>
    <cellStyle name="Mon閠aire_!!!GO" xfId="128"/>
    <cellStyle name="常规 3" xfId="129"/>
    <cellStyle name="New Times Roman" xfId="130"/>
    <cellStyle name="no dec" xfId="131"/>
    <cellStyle name="Normal - Style1" xfId="132"/>
    <cellStyle name="Normal_!!!GO" xfId="133"/>
    <cellStyle name="per.style" xfId="134"/>
    <cellStyle name="PSInt" xfId="135"/>
    <cellStyle name="Percent [2]" xfId="136"/>
    <cellStyle name="Percent_!!!GO" xfId="137"/>
    <cellStyle name="Pourcentage_pldt" xfId="138"/>
    <cellStyle name="PSDate" xfId="139"/>
    <cellStyle name="PSDec" xfId="140"/>
    <cellStyle name="PSHeading" xfId="141"/>
    <cellStyle name="PSSpacer" xfId="142"/>
    <cellStyle name="RowLevel_1" xfId="143"/>
    <cellStyle name="RowLevel_2" xfId="144"/>
    <cellStyle name="sstot" xfId="145"/>
    <cellStyle name="Standard_AREAS" xfId="146"/>
    <cellStyle name="t" xfId="147"/>
    <cellStyle name="t_HVAC Equipment (3)" xfId="148"/>
    <cellStyle name="捠壿_Region Orders (2)" xfId="149"/>
    <cellStyle name="编号" xfId="150"/>
    <cellStyle name="标题_Book1" xfId="151"/>
    <cellStyle name="标题1" xfId="152"/>
    <cellStyle name="表标题" xfId="153"/>
    <cellStyle name="部门" xfId="154"/>
    <cellStyle name="强调 3" xfId="155"/>
    <cellStyle name="差_Book1" xfId="156"/>
    <cellStyle name="常规 4" xfId="157"/>
    <cellStyle name="常规 5" xfId="158"/>
    <cellStyle name="常规 7" xfId="159"/>
    <cellStyle name="常规 8" xfId="160"/>
    <cellStyle name="分级显示行_1_Book1" xfId="161"/>
    <cellStyle name="好_Book1" xfId="162"/>
    <cellStyle name="借出原因" xfId="163"/>
    <cellStyle name="普通_laroux" xfId="164"/>
    <cellStyle name="千分位[0]_laroux" xfId="165"/>
    <cellStyle name="千分位_laroux" xfId="166"/>
    <cellStyle name="千位[0]_ 方正PC" xfId="167"/>
    <cellStyle name="千位_ 方正PC" xfId="168"/>
    <cellStyle name="强调 1" xfId="169"/>
    <cellStyle name="强调 2" xfId="170"/>
    <cellStyle name="商品名称" xfId="171"/>
    <cellStyle name="数量" xfId="172"/>
    <cellStyle name="昗弨_Pacific Region P&amp;L" xfId="173"/>
    <cellStyle name="寘嬫愗傝 [0.00]_Region Orders (2)" xfId="174"/>
    <cellStyle name="寘嬫愗傝_Region Orders (2)" xfId="1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showGridLines="0" tabSelected="1" workbookViewId="0" topLeftCell="A1">
      <selection activeCell="H14" sqref="H14"/>
    </sheetView>
  </sheetViews>
  <sheetFormatPr defaultColWidth="9.00390625" defaultRowHeight="14.25"/>
  <cols>
    <col min="1" max="1" width="8.00390625" style="2" customWidth="1"/>
    <col min="2" max="2" width="15.00390625" style="2" customWidth="1"/>
    <col min="3" max="3" width="17.625" style="2" customWidth="1"/>
    <col min="4" max="4" width="9.25390625" style="3" customWidth="1"/>
    <col min="5" max="5" width="9.875" style="3" customWidth="1"/>
    <col min="6" max="6" width="14.75390625" style="3" customWidth="1"/>
    <col min="7" max="7" width="15.625" style="3" customWidth="1"/>
    <col min="8" max="8" width="10.50390625" style="4" customWidth="1"/>
    <col min="9" max="9" width="15.375" style="2" customWidth="1"/>
    <col min="10" max="16384" width="9.00390625" style="2" customWidth="1"/>
  </cols>
  <sheetData>
    <row r="1" spans="1:9" ht="27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24.7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8" t="s">
        <v>8</v>
      </c>
      <c r="I2" s="15" t="s">
        <v>9</v>
      </c>
    </row>
    <row r="3" spans="1:9" ht="18" customHeight="1">
      <c r="A3" s="10" t="s">
        <v>10</v>
      </c>
      <c r="B3" s="11" t="s">
        <v>11</v>
      </c>
      <c r="C3" s="12" t="s">
        <v>12</v>
      </c>
      <c r="D3" s="10" t="s">
        <v>13</v>
      </c>
      <c r="E3" s="13">
        <v>91.78571428571428</v>
      </c>
      <c r="F3" s="14"/>
      <c r="G3" s="14"/>
      <c r="H3" s="13">
        <f aca="true" t="shared" si="0" ref="H3:H8">(D3/500)*100*0.7+0.3*E3</f>
        <v>74.99571428571429</v>
      </c>
      <c r="I3" s="16"/>
    </row>
    <row r="4" spans="1:9" ht="18" customHeight="1">
      <c r="A4" s="10" t="s">
        <v>14</v>
      </c>
      <c r="B4" s="11" t="s">
        <v>15</v>
      </c>
      <c r="C4" s="12" t="s">
        <v>12</v>
      </c>
      <c r="D4" s="10" t="s">
        <v>16</v>
      </c>
      <c r="E4" s="13">
        <v>87.64285714285714</v>
      </c>
      <c r="F4" s="14"/>
      <c r="G4" s="14"/>
      <c r="H4" s="13">
        <f t="shared" si="0"/>
        <v>70.39285714285714</v>
      </c>
      <c r="I4" s="16"/>
    </row>
    <row r="5" spans="1:9" ht="18" customHeight="1">
      <c r="A5" s="10" t="s">
        <v>17</v>
      </c>
      <c r="B5" s="11" t="s">
        <v>18</v>
      </c>
      <c r="C5" s="12" t="s">
        <v>19</v>
      </c>
      <c r="D5" s="10" t="s">
        <v>20</v>
      </c>
      <c r="E5" s="13">
        <v>90.92857142857143</v>
      </c>
      <c r="F5" s="14"/>
      <c r="G5" s="14"/>
      <c r="H5" s="13">
        <f t="shared" si="0"/>
        <v>81.03857142857143</v>
      </c>
      <c r="I5" s="16"/>
    </row>
    <row r="6" spans="1:9" ht="18" customHeight="1">
      <c r="A6" s="10" t="s">
        <v>21</v>
      </c>
      <c r="B6" s="11" t="s">
        <v>22</v>
      </c>
      <c r="C6" s="12" t="s">
        <v>19</v>
      </c>
      <c r="D6" s="10" t="s">
        <v>23</v>
      </c>
      <c r="E6" s="13">
        <v>88.21428571428572</v>
      </c>
      <c r="F6" s="14"/>
      <c r="G6" s="14"/>
      <c r="H6" s="13">
        <f t="shared" si="0"/>
        <v>76.72428571428571</v>
      </c>
      <c r="I6" s="16"/>
    </row>
    <row r="7" spans="1:9" ht="18" customHeight="1">
      <c r="A7" s="10" t="s">
        <v>24</v>
      </c>
      <c r="B7" s="11" t="s">
        <v>25</v>
      </c>
      <c r="C7" s="12" t="s">
        <v>19</v>
      </c>
      <c r="D7" s="10" t="s">
        <v>26</v>
      </c>
      <c r="E7" s="13">
        <v>87.07142857142857</v>
      </c>
      <c r="F7" s="14"/>
      <c r="G7" s="14"/>
      <c r="H7" s="13">
        <f t="shared" si="0"/>
        <v>75.40142857142857</v>
      </c>
      <c r="I7" s="16"/>
    </row>
    <row r="8" spans="1:9" ht="18" customHeight="1">
      <c r="A8" s="10" t="s">
        <v>27</v>
      </c>
      <c r="B8" s="11" t="s">
        <v>28</v>
      </c>
      <c r="C8" s="12" t="s">
        <v>19</v>
      </c>
      <c r="D8" s="10" t="s">
        <v>29</v>
      </c>
      <c r="E8" s="13">
        <v>88.21428571428572</v>
      </c>
      <c r="F8" s="14"/>
      <c r="G8" s="14"/>
      <c r="H8" s="13">
        <f t="shared" si="0"/>
        <v>72.80428571428571</v>
      </c>
      <c r="I8" s="16"/>
    </row>
  </sheetData>
  <sheetProtection password="C69F" sheet="1" objects="1" selectLockedCells="1" autoFilter="0" selectUnlockedCells="1"/>
  <autoFilter ref="A2:I2"/>
  <mergeCells count="1">
    <mergeCell ref="A1:I1"/>
  </mergeCells>
  <printOptions horizontalCentered="1"/>
  <pageMargins left="0.55" right="0.39" top="0.43000000000000005" bottom="0.43000000000000005" header="0.35" footer="0.35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in9.cn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in9.cn</dc:creator>
  <cp:keywords/>
  <dc:description/>
  <cp:lastModifiedBy>星空/ty</cp:lastModifiedBy>
  <cp:lastPrinted>2018-03-09T00:51:53Z</cp:lastPrinted>
  <dcterms:created xsi:type="dcterms:W3CDTF">2011-04-06T03:10:43Z</dcterms:created>
  <dcterms:modified xsi:type="dcterms:W3CDTF">2022-03-29T06:56:44Z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9E50176AE7A14394A68A5F294C2650C3</vt:lpwstr>
  </property>
</Properties>
</file>