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国际商务" sheetId="1" r:id="rId1"/>
    <sheet name="Sheet1" sheetId="2" r:id="rId2"/>
    <sheet name="Sheet3" sheetId="4" r:id="rId3"/>
    <sheet name="Sheet2" sheetId="3" r:id="rId4"/>
  </sheets>
  <definedNames>
    <definedName name="_xlnm.Print_Titles" localSheetId="1">Sheet1!$2:$2</definedName>
  </definedNames>
  <calcPr calcId="144525"/>
</workbook>
</file>

<file path=xl/sharedStrings.xml><?xml version="1.0" encoding="utf-8"?>
<sst xmlns="http://schemas.openxmlformats.org/spreadsheetml/2006/main" count="2719" uniqueCount="690">
  <si>
    <r>
      <rPr>
        <sz val="14"/>
        <rFont val="方正小标宋简体"/>
        <charset val="134"/>
      </rPr>
      <t xml:space="preserve">北部湾大学  2022 年   </t>
    </r>
    <r>
      <rPr>
        <u/>
        <sz val="14"/>
        <rFont val="方正小标宋简体"/>
        <charset val="134"/>
      </rPr>
      <t xml:space="preserve">国际商务 </t>
    </r>
    <r>
      <rPr>
        <sz val="14"/>
        <rFont val="方正小标宋简体"/>
        <charset val="134"/>
      </rPr>
      <t>硕士（代码：</t>
    </r>
    <r>
      <rPr>
        <u/>
        <sz val="14"/>
        <rFont val="方正小标宋简体"/>
        <charset val="134"/>
      </rPr>
      <t>0254</t>
    </r>
    <r>
      <rPr>
        <sz val="14"/>
        <rFont val="方正小标宋简体"/>
        <charset val="134"/>
      </rPr>
      <t>）研究生招生复试名单</t>
    </r>
  </si>
  <si>
    <t>序号</t>
  </si>
  <si>
    <t>姓名</t>
  </si>
  <si>
    <t>考生编号</t>
  </si>
  <si>
    <t>政治成绩</t>
  </si>
  <si>
    <t>英语成绩</t>
  </si>
  <si>
    <t>业务课1成绩</t>
  </si>
  <si>
    <t>业务课2成绩</t>
  </si>
  <si>
    <t>总分</t>
  </si>
  <si>
    <t>学习方式</t>
  </si>
  <si>
    <t>备注</t>
  </si>
  <si>
    <t>杨晓彦</t>
  </si>
  <si>
    <t>全日制</t>
  </si>
  <si>
    <t>林上钧</t>
  </si>
  <si>
    <t>刘思昀</t>
  </si>
  <si>
    <t>杨艳塬</t>
  </si>
  <si>
    <t>方子祥</t>
  </si>
  <si>
    <t>104212040180238</t>
  </si>
  <si>
    <t>王爱林</t>
  </si>
  <si>
    <t>104212050200306</t>
  </si>
  <si>
    <t>元雪佳</t>
  </si>
  <si>
    <t>104212040180300</t>
  </si>
  <si>
    <t>吴逸琳</t>
  </si>
  <si>
    <t>105202666621317</t>
  </si>
  <si>
    <t>吴文静</t>
  </si>
  <si>
    <t>104562750004874</t>
  </si>
  <si>
    <t>邓雯卉</t>
  </si>
  <si>
    <t>105202666622277</t>
  </si>
  <si>
    <t>杨翻</t>
  </si>
  <si>
    <t>106512025400858</t>
  </si>
  <si>
    <t>刘博</t>
  </si>
  <si>
    <t>100382025400286</t>
  </si>
  <si>
    <t>伍红烨</t>
  </si>
  <si>
    <t>104212040180027</t>
  </si>
  <si>
    <t>汪钰婵</t>
  </si>
  <si>
    <t>105202666624031</t>
  </si>
  <si>
    <t>杨柳</t>
  </si>
  <si>
    <t>105892017009463</t>
  </si>
  <si>
    <t>肖娴</t>
  </si>
  <si>
    <t>117992204001985</t>
  </si>
  <si>
    <t>陶明远</t>
  </si>
  <si>
    <t>101402002002656</t>
  </si>
  <si>
    <t>赵明惠</t>
  </si>
  <si>
    <t>104212040180282</t>
  </si>
  <si>
    <t>陈泽洋</t>
  </si>
  <si>
    <t>105202666621319</t>
  </si>
  <si>
    <t>郑恒辉</t>
  </si>
  <si>
    <t>117992204002128</t>
  </si>
  <si>
    <t>梁璐雪</t>
  </si>
  <si>
    <t>100382025400167</t>
  </si>
  <si>
    <t>张鹏飞</t>
  </si>
  <si>
    <t>103782200002110</t>
  </si>
  <si>
    <t>柳雯雯</t>
  </si>
  <si>
    <t>104562750005220</t>
  </si>
  <si>
    <t>宋超</t>
  </si>
  <si>
    <t>104562750005605</t>
  </si>
  <si>
    <t>鲍奇</t>
  </si>
  <si>
    <t>116462210012008</t>
  </si>
  <si>
    <t>庄志鹏</t>
  </si>
  <si>
    <t>103782200002043</t>
  </si>
  <si>
    <t>秦文革</t>
  </si>
  <si>
    <t>104842001210167</t>
  </si>
  <si>
    <t>孙艺轩</t>
  </si>
  <si>
    <t>101402003003310</t>
  </si>
  <si>
    <t>祁贝</t>
  </si>
  <si>
    <t>100382025400652</t>
  </si>
  <si>
    <t>赵文静</t>
  </si>
  <si>
    <t>117992204002028</t>
  </si>
  <si>
    <t>张琪</t>
  </si>
  <si>
    <t>104222510910066</t>
  </si>
  <si>
    <t>徐佳瑛</t>
  </si>
  <si>
    <t>104212020170087</t>
  </si>
  <si>
    <t>冯雪薇</t>
  </si>
  <si>
    <t>107242115027014</t>
  </si>
  <si>
    <t>胡梦婷</t>
  </si>
  <si>
    <t>104212040180325</t>
  </si>
  <si>
    <t>章璇</t>
  </si>
  <si>
    <t>100342224340146</t>
  </si>
  <si>
    <t>罗洋</t>
  </si>
  <si>
    <t>117992204002251</t>
  </si>
  <si>
    <t>赵文倩</t>
  </si>
  <si>
    <t>105322510815935</t>
  </si>
  <si>
    <t>李梦园</t>
  </si>
  <si>
    <t>104842001210191</t>
  </si>
  <si>
    <t>刘家惠</t>
  </si>
  <si>
    <t>105202666613875</t>
  </si>
  <si>
    <t>康瀚尹</t>
  </si>
  <si>
    <t>103072210600709</t>
  </si>
  <si>
    <t>于海琳</t>
  </si>
  <si>
    <t>104752025400003</t>
  </si>
  <si>
    <t>唐雷</t>
  </si>
  <si>
    <t>103782200002316</t>
  </si>
  <si>
    <t>黄希颖</t>
  </si>
  <si>
    <t>100382025400345</t>
  </si>
  <si>
    <t>胡隆</t>
  </si>
  <si>
    <t>104842001210187</t>
  </si>
  <si>
    <t>雷广宁</t>
  </si>
  <si>
    <t>106512025400999</t>
  </si>
  <si>
    <t>张远琼</t>
  </si>
  <si>
    <t>105892017009405</t>
  </si>
  <si>
    <t>班盼盼</t>
  </si>
  <si>
    <t>100382025300288</t>
  </si>
  <si>
    <t>刘艳艳</t>
  </si>
  <si>
    <t>105202666615147</t>
  </si>
  <si>
    <t>朱丽</t>
  </si>
  <si>
    <t>105322431815563</t>
  </si>
  <si>
    <t>彭倩倩</t>
  </si>
  <si>
    <t>101402002002721</t>
  </si>
  <si>
    <t>郑文杰</t>
  </si>
  <si>
    <t>101402002002646</t>
  </si>
  <si>
    <t>高绍唇</t>
  </si>
  <si>
    <t>104212040180159</t>
  </si>
  <si>
    <t>魏天琪</t>
  </si>
  <si>
    <t>102712210004272</t>
  </si>
  <si>
    <t>罗忠昱</t>
  </si>
  <si>
    <t>104972400348236</t>
  </si>
  <si>
    <t>罗兰芳</t>
  </si>
  <si>
    <t>101402002002633</t>
  </si>
  <si>
    <t>黄羽</t>
  </si>
  <si>
    <t>100362999911265</t>
  </si>
  <si>
    <t>孙福洲</t>
  </si>
  <si>
    <t>103782200002129</t>
  </si>
  <si>
    <t>张泽锟</t>
  </si>
  <si>
    <t>105322351215312</t>
  </si>
  <si>
    <t>朱可可</t>
  </si>
  <si>
    <t>102722202204261</t>
  </si>
  <si>
    <t>葛永总</t>
  </si>
  <si>
    <t>104222510106121</t>
  </si>
  <si>
    <t>周展宏</t>
  </si>
  <si>
    <t>100382025400355</t>
  </si>
  <si>
    <t>张林</t>
  </si>
  <si>
    <t>104972400342024</t>
  </si>
  <si>
    <t>林少柳</t>
  </si>
  <si>
    <t>104752025400089</t>
  </si>
  <si>
    <t>丁川</t>
  </si>
  <si>
    <t>105202666621085</t>
  </si>
  <si>
    <t>张露元</t>
  </si>
  <si>
    <t>106732000000977</t>
  </si>
  <si>
    <t>刘正楠</t>
  </si>
  <si>
    <t>105322350715737</t>
  </si>
  <si>
    <t>丁舒瑶</t>
  </si>
  <si>
    <t>104752025400094</t>
  </si>
  <si>
    <t>汪愉</t>
  </si>
  <si>
    <t>104212040180079</t>
  </si>
  <si>
    <t>汪月</t>
  </si>
  <si>
    <t>106512025400295</t>
  </si>
  <si>
    <t>李玉洁</t>
  </si>
  <si>
    <t>101512000004004</t>
  </si>
  <si>
    <t>陈紫琳</t>
  </si>
  <si>
    <t>102712210002721</t>
  </si>
  <si>
    <t>谭梦珂</t>
  </si>
  <si>
    <t>100382025400377</t>
  </si>
  <si>
    <t>尹梦瑜</t>
  </si>
  <si>
    <t>104222510910097</t>
  </si>
  <si>
    <t>雷淇琛</t>
  </si>
  <si>
    <t>106512025400718</t>
  </si>
  <si>
    <t>周丽</t>
  </si>
  <si>
    <t>100382025400673</t>
  </si>
  <si>
    <t>陈彦君</t>
  </si>
  <si>
    <t>100362999908626</t>
  </si>
  <si>
    <t>周春霞</t>
  </si>
  <si>
    <t>100362999910987</t>
  </si>
  <si>
    <t>王珂</t>
  </si>
  <si>
    <t>104752025400145</t>
  </si>
  <si>
    <t>罗芸</t>
  </si>
  <si>
    <t>106522202530163</t>
  </si>
  <si>
    <t>赵敏</t>
  </si>
  <si>
    <t>101402002002531</t>
  </si>
  <si>
    <t>何宇琪</t>
  </si>
  <si>
    <t>105202666623879</t>
  </si>
  <si>
    <t>朱语鸿</t>
  </si>
  <si>
    <t>110782123411544</t>
  </si>
  <si>
    <t>陈洵</t>
  </si>
  <si>
    <t>101402002002501</t>
  </si>
  <si>
    <t>吴丹</t>
  </si>
  <si>
    <t>105202666622952</t>
  </si>
  <si>
    <t>朱运道</t>
  </si>
  <si>
    <t>102762210500164</t>
  </si>
  <si>
    <t>张慧贤</t>
  </si>
  <si>
    <t>101402002002514</t>
  </si>
  <si>
    <t>尚瑞雪</t>
  </si>
  <si>
    <t>105202666621898</t>
  </si>
  <si>
    <t>龚慧</t>
  </si>
  <si>
    <t>105202666603114</t>
  </si>
  <si>
    <t>龙洋</t>
  </si>
  <si>
    <t>105322431915569</t>
  </si>
  <si>
    <t>胡宇轩</t>
  </si>
  <si>
    <t>105322432115596</t>
  </si>
  <si>
    <t>门玉婵</t>
  </si>
  <si>
    <t>101732243302534</t>
  </si>
  <si>
    <t>吴莹莹</t>
  </si>
  <si>
    <t>104212020170446</t>
  </si>
  <si>
    <t>江宜青</t>
  </si>
  <si>
    <t>105322351215739</t>
  </si>
  <si>
    <t>赵东旭</t>
  </si>
  <si>
    <t>104752025400050</t>
  </si>
  <si>
    <t>郑慧华</t>
  </si>
  <si>
    <t>100382025300332</t>
  </si>
  <si>
    <t>李慧</t>
  </si>
  <si>
    <t>105202666603027</t>
  </si>
  <si>
    <t>孙亚军</t>
  </si>
  <si>
    <t>100222360205600</t>
  </si>
  <si>
    <t>汤玲芝</t>
  </si>
  <si>
    <t>104212040180330</t>
  </si>
  <si>
    <t>李雪娇</t>
  </si>
  <si>
    <t>101402003003407</t>
  </si>
  <si>
    <t>张子怡</t>
  </si>
  <si>
    <t>106512025400448</t>
  </si>
  <si>
    <t>庄燕萍</t>
  </si>
  <si>
    <t>106512025400422</t>
  </si>
  <si>
    <t>穆文慧</t>
  </si>
  <si>
    <t>105202666618996</t>
  </si>
  <si>
    <t>范存良</t>
  </si>
  <si>
    <t>104752025400062</t>
  </si>
  <si>
    <t>丁苏琳</t>
  </si>
  <si>
    <t>100532210060149</t>
  </si>
  <si>
    <t>周玉韬</t>
  </si>
  <si>
    <t>104752025400116</t>
  </si>
  <si>
    <t>杨蕾</t>
  </si>
  <si>
    <t>100362999911379</t>
  </si>
  <si>
    <t>高颖</t>
  </si>
  <si>
    <t>105202666622798</t>
  </si>
  <si>
    <t>韩愉婉</t>
  </si>
  <si>
    <t>100382025400558</t>
  </si>
  <si>
    <t>张卜云</t>
  </si>
  <si>
    <t>104752025400112</t>
  </si>
  <si>
    <t>韩文乐</t>
  </si>
  <si>
    <t>106512025400913</t>
  </si>
  <si>
    <t>冯安生</t>
  </si>
  <si>
    <t>118462002007298</t>
  </si>
  <si>
    <t>何畅</t>
  </si>
  <si>
    <t>100362999911313</t>
  </si>
  <si>
    <t>常静</t>
  </si>
  <si>
    <t>115602141111555</t>
  </si>
  <si>
    <t>张雯</t>
  </si>
  <si>
    <t>102902210702809</t>
  </si>
  <si>
    <t>郭佳雪</t>
  </si>
  <si>
    <t>101402003003482</t>
  </si>
  <si>
    <t>黄文静</t>
  </si>
  <si>
    <t>106512025400678</t>
  </si>
  <si>
    <t>廉清玉</t>
  </si>
  <si>
    <t>100022111126390</t>
  </si>
  <si>
    <t>方芳</t>
  </si>
  <si>
    <t>104842001210106</t>
  </si>
  <si>
    <t>袁秋琴</t>
  </si>
  <si>
    <t>105202666617886</t>
  </si>
  <si>
    <t>刘西恒</t>
  </si>
  <si>
    <t>101402002002573</t>
  </si>
  <si>
    <t>梅旭东</t>
  </si>
  <si>
    <t>100382025400438</t>
  </si>
  <si>
    <t>黄闻灿</t>
  </si>
  <si>
    <t>106512025400654</t>
  </si>
  <si>
    <t>朱雅晶</t>
  </si>
  <si>
    <t>115602132151512</t>
  </si>
  <si>
    <t>徐天达</t>
  </si>
  <si>
    <t>105612200014271</t>
  </si>
  <si>
    <t>刘安</t>
  </si>
  <si>
    <t>104222510910094</t>
  </si>
  <si>
    <t>张晓延</t>
  </si>
  <si>
    <t>101402002002632</t>
  </si>
  <si>
    <t>陈熙怡</t>
  </si>
  <si>
    <t>104212040180290</t>
  </si>
  <si>
    <t>彭子涵</t>
  </si>
  <si>
    <t>104972400343640</t>
  </si>
  <si>
    <t>邓博</t>
  </si>
  <si>
    <t>106512025400925</t>
  </si>
  <si>
    <t>邓琪</t>
  </si>
  <si>
    <t>106512025400154</t>
  </si>
  <si>
    <t>罗逸萱</t>
  </si>
  <si>
    <t>105612200014282</t>
  </si>
  <si>
    <t>钟凯</t>
  </si>
  <si>
    <t>105202666622109</t>
  </si>
  <si>
    <t>赵宝慧</t>
  </si>
  <si>
    <t>101402003003288</t>
  </si>
  <si>
    <t>杨文素</t>
  </si>
  <si>
    <t>104212040180190</t>
  </si>
  <si>
    <t>陈雨洁</t>
  </si>
  <si>
    <t>105202666623956</t>
  </si>
  <si>
    <t>罗方林</t>
  </si>
  <si>
    <t>105202666622438</t>
  </si>
  <si>
    <t>非全日制</t>
  </si>
  <si>
    <t>方岩</t>
  </si>
  <si>
    <t>102712210003972</t>
  </si>
  <si>
    <t>孙婷</t>
  </si>
  <si>
    <t>106522202510077</t>
  </si>
  <si>
    <t>张慧玲</t>
  </si>
  <si>
    <t>110782123416687</t>
  </si>
  <si>
    <t>庄肖肖</t>
  </si>
  <si>
    <t>117992204002185</t>
  </si>
  <si>
    <t>胡丽丽</t>
  </si>
  <si>
    <t>105202666617619</t>
  </si>
  <si>
    <t>周瑞涵</t>
  </si>
  <si>
    <t>100692124410128</t>
  </si>
  <si>
    <t>冯子涵</t>
  </si>
  <si>
    <t>100752017000029</t>
  </si>
  <si>
    <t>宋洋</t>
  </si>
  <si>
    <t>101402003003226</t>
  </si>
  <si>
    <t>周杨欢</t>
  </si>
  <si>
    <t>103072210601400</t>
  </si>
  <si>
    <t>杨敬萍</t>
  </si>
  <si>
    <t>104562750004318</t>
  </si>
  <si>
    <t>徐佳琛</t>
  </si>
  <si>
    <t>804012025100088</t>
  </si>
  <si>
    <t>李有琼</t>
  </si>
  <si>
    <t>117992203000970</t>
  </si>
  <si>
    <t>许洁</t>
  </si>
  <si>
    <t>105362153710789</t>
  </si>
  <si>
    <t>刘雨晴</t>
  </si>
  <si>
    <t>100382025400471</t>
  </si>
  <si>
    <t>孙树呈</t>
  </si>
  <si>
    <t>104252540008955</t>
  </si>
  <si>
    <t>胡少奇</t>
  </si>
  <si>
    <t>106562025100394</t>
  </si>
  <si>
    <t>周彤</t>
  </si>
  <si>
    <t>103072210601399</t>
  </si>
  <si>
    <t>蒋唯一</t>
  </si>
  <si>
    <t>102702000005338</t>
  </si>
  <si>
    <t>袁吉华</t>
  </si>
  <si>
    <t>103462210010997</t>
  </si>
  <si>
    <t>王静文</t>
  </si>
  <si>
    <t>104842014215135</t>
  </si>
  <si>
    <t>庞雯心</t>
  </si>
  <si>
    <t>100702225123202</t>
  </si>
  <si>
    <t>刘闻程</t>
  </si>
  <si>
    <t>101252000001430</t>
  </si>
  <si>
    <t>孟琛</t>
  </si>
  <si>
    <t>104222510909685</t>
  </si>
  <si>
    <t>何昕</t>
  </si>
  <si>
    <t>115602161390176</t>
  </si>
  <si>
    <t>孙文雅</t>
  </si>
  <si>
    <t>101402003003376</t>
  </si>
  <si>
    <t>陈泽恩</t>
  </si>
  <si>
    <t>804012025300404</t>
  </si>
  <si>
    <t>杜文博</t>
  </si>
  <si>
    <t>106512025400516</t>
  </si>
  <si>
    <t>周庆</t>
  </si>
  <si>
    <t>103072210610303</t>
  </si>
  <si>
    <t>李亚婷</t>
  </si>
  <si>
    <t>104842001210112</t>
  </si>
  <si>
    <t>罗紫红</t>
  </si>
  <si>
    <t>118462002007293</t>
  </si>
  <si>
    <t>杨灿</t>
  </si>
  <si>
    <t>105322431415479</t>
  </si>
  <si>
    <t>姚汭岐</t>
  </si>
  <si>
    <t>100312025400026</t>
  </si>
  <si>
    <r>
      <t xml:space="preserve">北部湾大学  2022 年   </t>
    </r>
    <r>
      <rPr>
        <u/>
        <sz val="14"/>
        <rFont val="方正小标宋简体"/>
        <charset val="134"/>
      </rPr>
      <t xml:space="preserve">国际商务 </t>
    </r>
    <r>
      <rPr>
        <sz val="14"/>
        <rFont val="方正小标宋简体"/>
        <charset val="134"/>
      </rPr>
      <t>硕士（代码：</t>
    </r>
    <r>
      <rPr>
        <u/>
        <sz val="14"/>
        <rFont val="方正小标宋简体"/>
        <charset val="134"/>
      </rPr>
      <t>0254</t>
    </r>
    <r>
      <rPr>
        <sz val="14"/>
        <rFont val="方正小标宋简体"/>
        <charset val="134"/>
      </rPr>
      <t>）研究生招生复试名单</t>
    </r>
  </si>
  <si>
    <t>英语口语面试序号</t>
  </si>
  <si>
    <t>平均分</t>
  </si>
  <si>
    <r>
      <rPr>
        <b/>
        <sz val="18"/>
        <color theme="1"/>
        <rFont val="宋体"/>
        <charset val="134"/>
        <scheme val="minor"/>
      </rPr>
      <t>北部湾大学 2022 年</t>
    </r>
    <r>
      <rPr>
        <b/>
        <u/>
        <sz val="18"/>
        <color theme="1"/>
        <rFont val="宋体"/>
        <charset val="134"/>
        <scheme val="minor"/>
      </rPr>
      <t xml:space="preserve">       </t>
    </r>
    <r>
      <rPr>
        <b/>
        <sz val="18"/>
        <color theme="1"/>
        <rFont val="宋体"/>
        <charset val="134"/>
        <scheme val="minor"/>
      </rPr>
      <t>硕士研究生考试成绩登记表
（英语口语交流能力）</t>
    </r>
  </si>
  <si>
    <t>面试
序号</t>
  </si>
  <si>
    <t>考官1</t>
  </si>
  <si>
    <t>考官2</t>
  </si>
  <si>
    <t>考官3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</si>
  <si>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</si>
  <si>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</si>
  <si>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</si>
  <si>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</si>
  <si>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</si>
  <si>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</si>
  <si>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</si>
  <si>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</si>
  <si>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</si>
  <si>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</si>
  <si>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</si>
  <si>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</si>
  <si>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</si>
  <si>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</si>
  <si>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</si>
  <si>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</si>
  <si>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</si>
  <si>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</si>
  <si>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</si>
  <si>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</si>
  <si>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</si>
  <si>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</si>
  <si>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</si>
  <si>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</si>
  <si>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</si>
  <si>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</si>
  <si>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</si>
  <si>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</si>
  <si>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</si>
  <si>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</si>
  <si>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</si>
  <si>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</si>
  <si>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</si>
  <si>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</si>
  <si>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</si>
  <si>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</si>
  <si>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</si>
  <si>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</si>
  <si>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</si>
  <si>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</si>
  <si>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</si>
  <si>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</si>
  <si>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</si>
  <si>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</si>
  <si>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</si>
  <si>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</si>
  <si>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</si>
  <si>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</si>
  <si>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</si>
  <si>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</si>
  <si>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</si>
  <si>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</si>
  <si>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</si>
  <si>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</si>
  <si>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</si>
  <si>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</si>
  <si>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</si>
  <si>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</si>
  <si>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</si>
  <si>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</si>
  <si>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</si>
  <si>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</si>
  <si>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</si>
  <si>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</si>
  <si>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</si>
  <si>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</si>
  <si>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</si>
  <si>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</si>
  <si>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</si>
  <si>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</si>
  <si>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</si>
  <si>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</si>
  <si>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</si>
  <si>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</si>
  <si>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</si>
  <si>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</si>
  <si>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</si>
  <si>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</si>
  <si>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</si>
  <si>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</si>
  <si>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</si>
  <si>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</si>
  <si>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</si>
  <si>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</si>
  <si>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</si>
  <si>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</si>
  <si>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</si>
  <si>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</si>
  <si>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</si>
  <si>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</si>
  <si>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</si>
  <si>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</si>
  <si>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</si>
  <si>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</si>
  <si>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</si>
  <si>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</si>
  <si>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</si>
  <si>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</si>
  <si>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</si>
  <si>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</si>
  <si>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</si>
  <si>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</si>
  <si>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</si>
  <si>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</si>
  <si>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</si>
  <si>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</si>
  <si>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</si>
  <si>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</si>
  <si>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</si>
  <si>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</si>
  <si>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</si>
  <si>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</si>
  <si>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</si>
  <si>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</si>
  <si>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</si>
  <si>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</si>
  <si>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</si>
  <si>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</si>
  <si>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</si>
  <si>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</si>
  <si>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</si>
  <si>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</si>
  <si>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</si>
  <si>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</si>
  <si>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</si>
  <si>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</si>
  <si>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</si>
  <si>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</si>
  <si>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</si>
  <si>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</si>
  <si>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</si>
  <si>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</si>
  <si>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</si>
  <si>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</si>
  <si>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</si>
  <si>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</si>
  <si>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</si>
  <si>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</si>
  <si>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</si>
  <si>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</si>
  <si>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</si>
  <si>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</si>
  <si>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</si>
  <si>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</si>
  <si>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</si>
  <si>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</si>
  <si>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</si>
  <si>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</si>
  <si>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</si>
  <si>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</si>
  <si>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</si>
  <si>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MSXH</t>
  </si>
  <si>
    <t>XM</t>
  </si>
  <si>
    <t>ZJLX</t>
  </si>
  <si>
    <t>ZJHM</t>
  </si>
  <si>
    <t>KSBH</t>
  </si>
  <si>
    <t>KSMC</t>
  </si>
  <si>
    <t>MSKCMC</t>
  </si>
  <si>
    <t>YXSDM</t>
  </si>
  <si>
    <t>调剂专业名称</t>
  </si>
  <si>
    <t>0</t>
  </si>
  <si>
    <t>420101199808038011</t>
  </si>
  <si>
    <t>英语口语交流能力</t>
  </si>
  <si>
    <t>英语口语交流能力4</t>
  </si>
  <si>
    <t>国际商务</t>
  </si>
  <si>
    <t>141029199808060053</t>
  </si>
  <si>
    <t>210703199804302416</t>
  </si>
  <si>
    <t>430726200101200828</t>
  </si>
  <si>
    <t>360729199910260324</t>
  </si>
  <si>
    <t>370683199701160081</t>
  </si>
  <si>
    <t>340121200011067326</t>
  </si>
  <si>
    <t>36250219971006221X</t>
  </si>
  <si>
    <t>510821199811060039</t>
  </si>
  <si>
    <t>431103199908298465</t>
  </si>
  <si>
    <t>371122199809217845</t>
  </si>
  <si>
    <t>36232119981124212X</t>
  </si>
  <si>
    <t>360521200104100039</t>
  </si>
  <si>
    <t>142703200006093348</t>
  </si>
  <si>
    <t>430421200104210062</t>
  </si>
  <si>
    <t>350526199910301016</t>
  </si>
  <si>
    <t>411521200007297621</t>
  </si>
  <si>
    <t>430821200010252829</t>
  </si>
  <si>
    <t>英语口语交流能力3</t>
  </si>
  <si>
    <t>370305200004251527</t>
  </si>
  <si>
    <t>370783199910193336</t>
  </si>
  <si>
    <t>410327199810167616</t>
  </si>
  <si>
    <t>340621200106028423</t>
  </si>
  <si>
    <t>310226199602033511</t>
  </si>
  <si>
    <t>41152419980602202X</t>
  </si>
  <si>
    <t>429006199909147043</t>
  </si>
  <si>
    <t>452501199601167448</t>
  </si>
  <si>
    <t>362429200007273816</t>
  </si>
  <si>
    <t>371322199806220716</t>
  </si>
  <si>
    <t>610104199902123428</t>
  </si>
  <si>
    <t>230421200012090828</t>
  </si>
  <si>
    <t>441202199404262013</t>
  </si>
  <si>
    <t>370306199811161529</t>
  </si>
  <si>
    <t>340823200007126128</t>
  </si>
  <si>
    <t>410185200008219827</t>
  </si>
  <si>
    <t>441421199710132225</t>
  </si>
  <si>
    <t>430421200006114448</t>
  </si>
  <si>
    <t>130281200004034940</t>
  </si>
  <si>
    <t>360731200002265370</t>
  </si>
  <si>
    <t>430421199906290089</t>
  </si>
  <si>
    <t>410523200011015043</t>
  </si>
  <si>
    <t>360782200008134160</t>
  </si>
  <si>
    <t>370828200002032920</t>
  </si>
  <si>
    <t>420625199905031522</t>
  </si>
  <si>
    <t>500236199911150023</t>
  </si>
  <si>
    <t>14022319990105002X</t>
  </si>
  <si>
    <t>450821199811204964</t>
  </si>
  <si>
    <t>430603200007313527</t>
  </si>
  <si>
    <t>510681199907060020</t>
  </si>
  <si>
    <t>511621200002242380</t>
  </si>
  <si>
    <t>372926199807104812</t>
  </si>
  <si>
    <t>371526199811301664</t>
  </si>
  <si>
    <t>410105200003010221</t>
  </si>
  <si>
    <t>450324199808113115</t>
  </si>
  <si>
    <t>130632199808265241</t>
  </si>
  <si>
    <t>340221199812231579</t>
  </si>
  <si>
    <t>370683200006239228</t>
  </si>
  <si>
    <t>410102199808050058</t>
  </si>
  <si>
    <t>340702199803010537</t>
  </si>
  <si>
    <t>342626199811044750</t>
  </si>
  <si>
    <t>412827199909301028</t>
  </si>
  <si>
    <t>210104199708064925</t>
  </si>
  <si>
    <t>422202199711092429</t>
  </si>
  <si>
    <t>371481199904086026</t>
  </si>
  <si>
    <t>321321199712025412</t>
  </si>
  <si>
    <t>360103200003273825</t>
  </si>
  <si>
    <t>150203199804054228</t>
  </si>
  <si>
    <t>430723200010114220</t>
  </si>
  <si>
    <t>320724200001192746</t>
  </si>
  <si>
    <t>511324200006187537</t>
  </si>
  <si>
    <t>510725200101069229</t>
  </si>
  <si>
    <t>41042319991109732X</t>
  </si>
  <si>
    <t>140181199901011424</t>
  </si>
  <si>
    <t>140181199909220220</t>
  </si>
  <si>
    <t>231025199912092852</t>
  </si>
  <si>
    <t>510105200008083271</t>
  </si>
  <si>
    <t>371427200009112221</t>
  </si>
  <si>
    <t>410725200009234814</t>
  </si>
  <si>
    <t>522122199906282023</t>
  </si>
  <si>
    <t>450521199703130068</t>
  </si>
  <si>
    <t>412721200102064668</t>
  </si>
  <si>
    <t>412825199911234167</t>
  </si>
  <si>
    <t>430422199912160121</t>
  </si>
  <si>
    <t>612327199909193821</t>
  </si>
  <si>
    <t>370322199805042523</t>
  </si>
  <si>
    <t>362201199804052028</t>
  </si>
  <si>
    <t>341122199902181423</t>
  </si>
  <si>
    <t>420521199903180013</t>
  </si>
  <si>
    <t>350821200001273329</t>
  </si>
  <si>
    <t>440181200003095140</t>
  </si>
  <si>
    <t>341181200012303412</t>
  </si>
  <si>
    <t>330902200004123855</t>
  </si>
  <si>
    <t>640121200006060024</t>
  </si>
  <si>
    <t>371323199901266313</t>
  </si>
  <si>
    <t>320382199910068124</t>
  </si>
  <si>
    <t>342426200007304229</t>
  </si>
  <si>
    <t>460034199908154721</t>
  </si>
  <si>
    <t>412826199901051320</t>
  </si>
  <si>
    <t>530103199810093325</t>
  </si>
  <si>
    <t>350403199908260040</t>
  </si>
  <si>
    <t>412725200011025028</t>
  </si>
  <si>
    <t>360427200012013328</t>
  </si>
  <si>
    <t>511522200009255767</t>
  </si>
  <si>
    <t>421125199712077624</t>
  </si>
  <si>
    <t>320928199911143127</t>
  </si>
  <si>
    <t>411425200001180086</t>
  </si>
  <si>
    <t>370982200005283622</t>
  </si>
  <si>
    <t>431023200006265125</t>
  </si>
  <si>
    <t>513921199911228765</t>
  </si>
  <si>
    <t>500381200007190249</t>
  </si>
  <si>
    <t>370284200002205324</t>
  </si>
  <si>
    <t>410224199906082620</t>
  </si>
  <si>
    <t>429004199904210581</t>
  </si>
  <si>
    <t>150102199910301622</t>
  </si>
  <si>
    <t>430902200005258026</t>
  </si>
  <si>
    <t>440515200012143229</t>
  </si>
  <si>
    <t>110112200005250010</t>
  </si>
  <si>
    <t>511902199912054620</t>
  </si>
  <si>
    <t>440782199811098036</t>
  </si>
  <si>
    <t>130184199709143520</t>
  </si>
  <si>
    <t>420621200012180029</t>
  </si>
  <si>
    <t>420984200104073628</t>
  </si>
  <si>
    <t>430503199901041510</t>
  </si>
  <si>
    <t>430702199802185214</t>
  </si>
  <si>
    <t>370522200009250045</t>
  </si>
  <si>
    <t>522631199908080023</t>
  </si>
  <si>
    <t>350521199907052547</t>
  </si>
  <si>
    <t>411628199707151812</t>
  </si>
  <si>
    <t>450324199908313413</t>
  </si>
  <si>
    <t>421022199909053621</t>
  </si>
  <si>
    <t>360104199907111918</t>
  </si>
  <si>
    <t>430602199906238645</t>
  </si>
  <si>
    <t>620302200002021229</t>
  </si>
  <si>
    <t>360122200002087229</t>
  </si>
  <si>
    <t>350521199805055261</t>
  </si>
  <si>
    <t>372328200009251549</t>
  </si>
  <si>
    <t>411326199905204816</t>
  </si>
  <si>
    <t>429001199911126485</t>
  </si>
  <si>
    <t>410183199903221511</t>
  </si>
  <si>
    <t>522401199901129382</t>
  </si>
  <si>
    <t>420821199911153521</t>
  </si>
  <si>
    <t>41110219990825004X</t>
  </si>
  <si>
    <t>412822200001030102</t>
  </si>
  <si>
    <t>510124199805282023</t>
  </si>
  <si>
    <t>441622199905070017</t>
  </si>
  <si>
    <t>500238199712287265</t>
  </si>
  <si>
    <t>411024199604174722</t>
  </si>
  <si>
    <t>320322199802189029</t>
  </si>
  <si>
    <t>640121200001242822</t>
  </si>
  <si>
    <t>430581199911306024</t>
  </si>
  <si>
    <t>650103199902185515</t>
  </si>
  <si>
    <t>410183200004110020</t>
  </si>
  <si>
    <t>370283199905270037</t>
  </si>
  <si>
    <t>116072000003001</t>
  </si>
  <si>
    <t>450821199904175816</t>
  </si>
  <si>
    <t>116072000003014</t>
  </si>
  <si>
    <t>450702199903170322</t>
  </si>
  <si>
    <t>116072000003016</t>
  </si>
  <si>
    <t>450121200003022748</t>
  </si>
  <si>
    <t>116072000003019</t>
  </si>
  <si>
    <t>420504199710183713</t>
  </si>
  <si>
    <t>342422199811300295</t>
  </si>
  <si>
    <t>411323199907155860</t>
  </si>
  <si>
    <t>411523199808072040</t>
  </si>
  <si>
    <t>500240199710076060</t>
  </si>
  <si>
    <t>360124200004043361</t>
  </si>
  <si>
    <t>120105200008040922</t>
  </si>
  <si>
    <t>130402199903213328</t>
  </si>
  <si>
    <t>412725199905220329</t>
  </si>
  <si>
    <t>362324199907233016</t>
  </si>
  <si>
    <t>370112199709274523</t>
  </si>
  <si>
    <t>130602199506130044</t>
  </si>
  <si>
    <t>450981200008276421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</si>
</sst>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0.5"/>
      <color theme="1"/>
      <name val="仿宋_GB2312"/>
      <charset val="134"/>
    </font>
    <font>
      <sz val="14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8"/>
      <color theme="1"/>
      <name val="宋体"/>
      <charset val="134"/>
      <scheme val="minor"/>
    </font>
    <font>
      <u/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 wrapText="1"/>
    </xf>
    <xf numFmtId="176" fontId="3" fillId="0" borderId="1" xfId="0" applyNumberFormat="1" applyFont="1" applyFill="1" applyBorder="1" applyAlignment="1">
      <alignment horizontal="centerContinuous" vertical="center" wrapText="1"/>
    </xf>
    <xf numFmtId="177" fontId="3" fillId="0" borderId="1" xfId="0" applyNumberFormat="1" applyFont="1" applyFill="1" applyBorder="1" applyAlignment="1">
      <alignment horizontal="centerContinuous" vertical="center" wrapText="1"/>
    </xf>
    <xf numFmtId="0" fontId="4" fillId="0" borderId="2" xfId="11" applyFont="1" applyFill="1" applyBorder="1" applyAlignment="1">
      <alignment horizontal="center" vertical="center" wrapText="1"/>
    </xf>
    <xf numFmtId="176" fontId="4" fillId="0" borderId="2" xfId="11" applyNumberFormat="1" applyFont="1" applyFill="1" applyBorder="1" applyAlignment="1">
      <alignment horizontal="center" vertical="center" wrapText="1"/>
    </xf>
    <xf numFmtId="177" fontId="4" fillId="0" borderId="2" xfId="1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7" fontId="6" fillId="0" borderId="2" xfId="1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 wrapText="1"/>
    </xf>
    <xf numFmtId="0" fontId="6" fillId="0" borderId="2" xfId="1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国际商务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0"/>
  <sheetViews>
    <sheetView view="pageBreakPreview" zoomScaleNormal="100" workbookViewId="0">
      <selection activeCell="A1" sqref="$A1:$XFD1048576"/>
    </sheetView>
  </sheetViews>
  <sheetFormatPr defaultColWidth="8.72727272727273" defaultRowHeight="14"/>
  <cols>
    <col min="1" max="1" width="5.72727272727273" style="18" customWidth="1"/>
    <col min="2" max="2" width="7.54545454545455" style="18" customWidth="1"/>
    <col min="3" max="3" width="17.3636363636364" style="18" customWidth="1"/>
    <col min="4" max="5" width="9.90909090909091" style="18" customWidth="1"/>
    <col min="6" max="7" width="13.5454545454545" style="18" customWidth="1"/>
    <col min="8" max="8" width="5.72727272727273" style="18" customWidth="1"/>
    <col min="9" max="9" width="9.90909090909091" style="18" customWidth="1"/>
    <col min="10" max="10" width="5.72727272727273" style="18" customWidth="1"/>
    <col min="11" max="16384" width="8.72727272727273" style="18"/>
  </cols>
  <sheetData>
    <row r="1" ht="41" customHeight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ht="25" customHeight="1" spans="1:10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</row>
    <row r="3" ht="25" customHeight="1" spans="1:10">
      <c r="A3" s="24">
        <v>1</v>
      </c>
      <c r="B3" s="11" t="s">
        <v>11</v>
      </c>
      <c r="C3" s="28">
        <v>116072000003001</v>
      </c>
      <c r="D3" s="28">
        <v>69</v>
      </c>
      <c r="E3" s="28">
        <v>65</v>
      </c>
      <c r="F3" s="28">
        <v>100</v>
      </c>
      <c r="G3" s="28">
        <v>140</v>
      </c>
      <c r="H3" s="28">
        <v>374</v>
      </c>
      <c r="I3" s="24" t="s">
        <v>12</v>
      </c>
      <c r="J3" s="24"/>
    </row>
    <row r="4" ht="25" customHeight="1" spans="1:10">
      <c r="A4" s="24">
        <v>2</v>
      </c>
      <c r="B4" s="11" t="s">
        <v>13</v>
      </c>
      <c r="C4" s="28">
        <v>116072000003014</v>
      </c>
      <c r="D4" s="28">
        <v>62</v>
      </c>
      <c r="E4" s="28">
        <v>65</v>
      </c>
      <c r="F4" s="28">
        <v>82</v>
      </c>
      <c r="G4" s="28">
        <v>146</v>
      </c>
      <c r="H4" s="28">
        <v>355</v>
      </c>
      <c r="I4" s="24" t="s">
        <v>12</v>
      </c>
      <c r="J4" s="24"/>
    </row>
    <row r="5" ht="25" customHeight="1" spans="1:10">
      <c r="A5" s="24">
        <v>3</v>
      </c>
      <c r="B5" s="11" t="s">
        <v>14</v>
      </c>
      <c r="C5" s="28">
        <v>116072000003016</v>
      </c>
      <c r="D5" s="28">
        <v>59</v>
      </c>
      <c r="E5" s="28">
        <v>55</v>
      </c>
      <c r="F5" s="28">
        <v>123</v>
      </c>
      <c r="G5" s="28">
        <v>147</v>
      </c>
      <c r="H5" s="28">
        <v>384</v>
      </c>
      <c r="I5" s="24" t="s">
        <v>12</v>
      </c>
      <c r="J5" s="24"/>
    </row>
    <row r="6" ht="25" customHeight="1" spans="1:10">
      <c r="A6" s="24">
        <v>4</v>
      </c>
      <c r="B6" s="11" t="s">
        <v>15</v>
      </c>
      <c r="C6" s="28">
        <v>116072000003019</v>
      </c>
      <c r="D6" s="28">
        <v>63</v>
      </c>
      <c r="E6" s="28">
        <v>57</v>
      </c>
      <c r="F6" s="28">
        <v>89</v>
      </c>
      <c r="G6" s="28">
        <v>145</v>
      </c>
      <c r="H6" s="28">
        <v>354</v>
      </c>
      <c r="I6" s="24" t="s">
        <v>12</v>
      </c>
      <c r="J6" s="24"/>
    </row>
    <row r="7" ht="25" customHeight="1" spans="1:10">
      <c r="A7" s="24">
        <v>5</v>
      </c>
      <c r="B7" s="11" t="s">
        <v>16</v>
      </c>
      <c r="C7" s="11" t="s">
        <v>17</v>
      </c>
      <c r="D7" s="11">
        <v>73</v>
      </c>
      <c r="E7" s="11">
        <v>73</v>
      </c>
      <c r="F7" s="11">
        <v>120</v>
      </c>
      <c r="G7" s="11">
        <v>144</v>
      </c>
      <c r="H7" s="11">
        <v>410</v>
      </c>
      <c r="I7" s="24" t="s">
        <v>12</v>
      </c>
      <c r="J7" s="24"/>
    </row>
    <row r="8" ht="25" customHeight="1" spans="1:10">
      <c r="A8" s="24">
        <v>6</v>
      </c>
      <c r="B8" s="11" t="s">
        <v>18</v>
      </c>
      <c r="C8" s="11" t="s">
        <v>19</v>
      </c>
      <c r="D8" s="11">
        <v>68</v>
      </c>
      <c r="E8" s="11">
        <v>80</v>
      </c>
      <c r="F8" s="11">
        <v>106</v>
      </c>
      <c r="G8" s="11">
        <v>141</v>
      </c>
      <c r="H8" s="11">
        <v>395</v>
      </c>
      <c r="I8" s="24" t="s">
        <v>12</v>
      </c>
      <c r="J8" s="24"/>
    </row>
    <row r="9" ht="25" customHeight="1" spans="1:10">
      <c r="A9" s="24">
        <v>7</v>
      </c>
      <c r="B9" s="11" t="s">
        <v>20</v>
      </c>
      <c r="C9" s="11" t="s">
        <v>21</v>
      </c>
      <c r="D9" s="11">
        <v>72</v>
      </c>
      <c r="E9" s="11">
        <v>71</v>
      </c>
      <c r="F9" s="11">
        <v>117</v>
      </c>
      <c r="G9" s="11">
        <v>133</v>
      </c>
      <c r="H9" s="11">
        <v>393</v>
      </c>
      <c r="I9" s="24" t="s">
        <v>12</v>
      </c>
      <c r="J9" s="24"/>
    </row>
    <row r="10" ht="25" customHeight="1" spans="1:10">
      <c r="A10" s="24">
        <v>8</v>
      </c>
      <c r="B10" s="11" t="s">
        <v>22</v>
      </c>
      <c r="C10" s="11" t="s">
        <v>23</v>
      </c>
      <c r="D10" s="11">
        <v>73</v>
      </c>
      <c r="E10" s="11">
        <v>77</v>
      </c>
      <c r="F10" s="11">
        <v>112</v>
      </c>
      <c r="G10" s="11">
        <v>118</v>
      </c>
      <c r="H10" s="11">
        <v>380</v>
      </c>
      <c r="I10" s="24" t="s">
        <v>12</v>
      </c>
      <c r="J10" s="24"/>
    </row>
    <row r="11" ht="25" customHeight="1" spans="1:10">
      <c r="A11" s="24">
        <v>9</v>
      </c>
      <c r="B11" s="11" t="s">
        <v>24</v>
      </c>
      <c r="C11" s="11" t="s">
        <v>25</v>
      </c>
      <c r="D11" s="11">
        <v>69</v>
      </c>
      <c r="E11" s="11">
        <v>66</v>
      </c>
      <c r="F11" s="11">
        <v>122</v>
      </c>
      <c r="G11" s="11">
        <v>122</v>
      </c>
      <c r="H11" s="11">
        <v>379</v>
      </c>
      <c r="I11" s="24" t="s">
        <v>12</v>
      </c>
      <c r="J11" s="24"/>
    </row>
    <row r="12" ht="25" customHeight="1" spans="1:10">
      <c r="A12" s="24">
        <v>10</v>
      </c>
      <c r="B12" s="11" t="s">
        <v>26</v>
      </c>
      <c r="C12" s="11" t="s">
        <v>27</v>
      </c>
      <c r="D12" s="11">
        <v>73</v>
      </c>
      <c r="E12" s="11">
        <v>74</v>
      </c>
      <c r="F12" s="11">
        <v>127</v>
      </c>
      <c r="G12" s="11">
        <v>105</v>
      </c>
      <c r="H12" s="11">
        <v>379</v>
      </c>
      <c r="I12" s="24" t="s">
        <v>12</v>
      </c>
      <c r="J12" s="24"/>
    </row>
    <row r="13" ht="25" customHeight="1" spans="1:10">
      <c r="A13" s="24">
        <v>11</v>
      </c>
      <c r="B13" s="11" t="s">
        <v>28</v>
      </c>
      <c r="C13" s="11" t="s">
        <v>29</v>
      </c>
      <c r="D13" s="11">
        <v>66</v>
      </c>
      <c r="E13" s="11">
        <v>88</v>
      </c>
      <c r="F13" s="11">
        <v>110</v>
      </c>
      <c r="G13" s="11">
        <v>113</v>
      </c>
      <c r="H13" s="11">
        <v>377</v>
      </c>
      <c r="I13" s="24" t="s">
        <v>12</v>
      </c>
      <c r="J13" s="24"/>
    </row>
    <row r="14" ht="25" customHeight="1" spans="1:10">
      <c r="A14" s="24">
        <v>12</v>
      </c>
      <c r="B14" s="11" t="s">
        <v>30</v>
      </c>
      <c r="C14" s="11" t="s">
        <v>31</v>
      </c>
      <c r="D14" s="11">
        <v>71</v>
      </c>
      <c r="E14" s="11">
        <v>71</v>
      </c>
      <c r="F14" s="11">
        <v>118</v>
      </c>
      <c r="G14" s="11">
        <v>116</v>
      </c>
      <c r="H14" s="11">
        <v>376</v>
      </c>
      <c r="I14" s="24" t="s">
        <v>12</v>
      </c>
      <c r="J14" s="24"/>
    </row>
    <row r="15" ht="25" customHeight="1" spans="1:10">
      <c r="A15" s="24">
        <v>13</v>
      </c>
      <c r="B15" s="11" t="s">
        <v>32</v>
      </c>
      <c r="C15" s="11" t="s">
        <v>33</v>
      </c>
      <c r="D15" s="11">
        <v>71</v>
      </c>
      <c r="E15" s="11">
        <v>67</v>
      </c>
      <c r="F15" s="11">
        <v>104</v>
      </c>
      <c r="G15" s="11">
        <v>134</v>
      </c>
      <c r="H15" s="11">
        <v>376</v>
      </c>
      <c r="I15" s="24" t="s">
        <v>12</v>
      </c>
      <c r="J15" s="24"/>
    </row>
    <row r="16" ht="25" customHeight="1" spans="1:10">
      <c r="A16" s="24">
        <v>14</v>
      </c>
      <c r="B16" s="11" t="s">
        <v>34</v>
      </c>
      <c r="C16" s="11" t="s">
        <v>35</v>
      </c>
      <c r="D16" s="11">
        <v>68</v>
      </c>
      <c r="E16" s="11">
        <v>71</v>
      </c>
      <c r="F16" s="11">
        <v>125</v>
      </c>
      <c r="G16" s="11">
        <v>111</v>
      </c>
      <c r="H16" s="11">
        <v>375</v>
      </c>
      <c r="I16" s="24" t="s">
        <v>12</v>
      </c>
      <c r="J16" s="24"/>
    </row>
    <row r="17" ht="25" customHeight="1" spans="1:10">
      <c r="A17" s="24">
        <v>15</v>
      </c>
      <c r="B17" s="11" t="s">
        <v>36</v>
      </c>
      <c r="C17" s="11" t="s">
        <v>37</v>
      </c>
      <c r="D17" s="11">
        <v>70</v>
      </c>
      <c r="E17" s="11">
        <v>78</v>
      </c>
      <c r="F17" s="11">
        <v>116</v>
      </c>
      <c r="G17" s="11">
        <v>111</v>
      </c>
      <c r="H17" s="11">
        <v>375</v>
      </c>
      <c r="I17" s="24" t="s">
        <v>12</v>
      </c>
      <c r="J17" s="24"/>
    </row>
    <row r="18" ht="25" customHeight="1" spans="1:10">
      <c r="A18" s="24">
        <v>16</v>
      </c>
      <c r="B18" s="11" t="s">
        <v>38</v>
      </c>
      <c r="C18" s="11" t="s">
        <v>39</v>
      </c>
      <c r="D18" s="11">
        <v>79</v>
      </c>
      <c r="E18" s="11">
        <v>72</v>
      </c>
      <c r="F18" s="11">
        <v>98</v>
      </c>
      <c r="G18" s="11">
        <v>126</v>
      </c>
      <c r="H18" s="11">
        <v>375</v>
      </c>
      <c r="I18" s="24" t="s">
        <v>12</v>
      </c>
      <c r="J18" s="24"/>
    </row>
    <row r="19" ht="25" customHeight="1" spans="1:10">
      <c r="A19" s="24">
        <v>17</v>
      </c>
      <c r="B19" s="11" t="s">
        <v>40</v>
      </c>
      <c r="C19" s="11" t="s">
        <v>41</v>
      </c>
      <c r="D19" s="11">
        <v>71</v>
      </c>
      <c r="E19" s="11">
        <v>78</v>
      </c>
      <c r="F19" s="11">
        <v>105</v>
      </c>
      <c r="G19" s="11">
        <v>121</v>
      </c>
      <c r="H19" s="11">
        <v>375</v>
      </c>
      <c r="I19" s="24" t="s">
        <v>12</v>
      </c>
      <c r="J19" s="24"/>
    </row>
    <row r="20" ht="25" customHeight="1" spans="1:10">
      <c r="A20" s="24">
        <v>18</v>
      </c>
      <c r="B20" s="11" t="s">
        <v>42</v>
      </c>
      <c r="C20" s="11" t="s">
        <v>43</v>
      </c>
      <c r="D20" s="11">
        <v>70</v>
      </c>
      <c r="E20" s="11">
        <v>61</v>
      </c>
      <c r="F20" s="11">
        <v>113</v>
      </c>
      <c r="G20" s="11">
        <v>131</v>
      </c>
      <c r="H20" s="11">
        <v>375</v>
      </c>
      <c r="I20" s="24" t="s">
        <v>12</v>
      </c>
      <c r="J20" s="24"/>
    </row>
    <row r="21" ht="25" customHeight="1" spans="1:10">
      <c r="A21" s="24">
        <v>19</v>
      </c>
      <c r="B21" s="11" t="s">
        <v>44</v>
      </c>
      <c r="C21" s="11" t="s">
        <v>45</v>
      </c>
      <c r="D21" s="11">
        <v>75</v>
      </c>
      <c r="E21" s="11">
        <v>75</v>
      </c>
      <c r="F21" s="11">
        <v>114</v>
      </c>
      <c r="G21" s="11">
        <v>111</v>
      </c>
      <c r="H21" s="11">
        <v>375</v>
      </c>
      <c r="I21" s="24" t="s">
        <v>12</v>
      </c>
      <c r="J21" s="24"/>
    </row>
    <row r="22" ht="25" customHeight="1" spans="1:10">
      <c r="A22" s="24">
        <v>20</v>
      </c>
      <c r="B22" s="11" t="s">
        <v>46</v>
      </c>
      <c r="C22" s="11" t="s">
        <v>47</v>
      </c>
      <c r="D22" s="11">
        <v>71</v>
      </c>
      <c r="E22" s="11">
        <v>66</v>
      </c>
      <c r="F22" s="11">
        <v>105</v>
      </c>
      <c r="G22" s="11">
        <v>133</v>
      </c>
      <c r="H22" s="11">
        <v>375</v>
      </c>
      <c r="I22" s="24" t="s">
        <v>12</v>
      </c>
      <c r="J22" s="24"/>
    </row>
    <row r="23" ht="25" customHeight="1" spans="1:10">
      <c r="A23" s="24">
        <v>21</v>
      </c>
      <c r="B23" s="11" t="s">
        <v>48</v>
      </c>
      <c r="C23" s="11" t="s">
        <v>49</v>
      </c>
      <c r="D23" s="11">
        <v>73</v>
      </c>
      <c r="E23" s="11">
        <v>82</v>
      </c>
      <c r="F23" s="11">
        <v>111</v>
      </c>
      <c r="G23" s="11">
        <v>109</v>
      </c>
      <c r="H23" s="11">
        <v>375</v>
      </c>
      <c r="I23" s="24" t="s">
        <v>12</v>
      </c>
      <c r="J23" s="24"/>
    </row>
    <row r="24" ht="25" customHeight="1" spans="1:10">
      <c r="A24" s="24">
        <v>22</v>
      </c>
      <c r="B24" s="11" t="s">
        <v>50</v>
      </c>
      <c r="C24" s="11" t="s">
        <v>51</v>
      </c>
      <c r="D24" s="11">
        <v>67</v>
      </c>
      <c r="E24" s="11">
        <v>67</v>
      </c>
      <c r="F24" s="11">
        <v>120</v>
      </c>
      <c r="G24" s="11">
        <v>121</v>
      </c>
      <c r="H24" s="11">
        <v>375</v>
      </c>
      <c r="I24" s="24" t="s">
        <v>12</v>
      </c>
      <c r="J24" s="24"/>
    </row>
    <row r="25" ht="25" customHeight="1" spans="1:10">
      <c r="A25" s="24">
        <v>23</v>
      </c>
      <c r="B25" s="11" t="s">
        <v>52</v>
      </c>
      <c r="C25" s="11" t="s">
        <v>53</v>
      </c>
      <c r="D25" s="11">
        <v>69</v>
      </c>
      <c r="E25" s="11">
        <v>70</v>
      </c>
      <c r="F25" s="11">
        <v>107</v>
      </c>
      <c r="G25" s="11">
        <v>129</v>
      </c>
      <c r="H25" s="11">
        <v>375</v>
      </c>
      <c r="I25" s="24" t="s">
        <v>12</v>
      </c>
      <c r="J25" s="24"/>
    </row>
    <row r="26" ht="25" customHeight="1" spans="1:10">
      <c r="A26" s="24">
        <v>24</v>
      </c>
      <c r="B26" s="11" t="s">
        <v>54</v>
      </c>
      <c r="C26" s="11" t="s">
        <v>55</v>
      </c>
      <c r="D26" s="11">
        <v>67</v>
      </c>
      <c r="E26" s="11">
        <v>72</v>
      </c>
      <c r="F26" s="11">
        <v>109</v>
      </c>
      <c r="G26" s="11">
        <v>127</v>
      </c>
      <c r="H26" s="11">
        <v>375</v>
      </c>
      <c r="I26" s="24" t="s">
        <v>12</v>
      </c>
      <c r="J26" s="24"/>
    </row>
    <row r="27" ht="25" customHeight="1" spans="1:10">
      <c r="A27" s="24">
        <v>25</v>
      </c>
      <c r="B27" s="11" t="s">
        <v>56</v>
      </c>
      <c r="C27" s="11" t="s">
        <v>57</v>
      </c>
      <c r="D27" s="11">
        <v>75</v>
      </c>
      <c r="E27" s="11">
        <v>69</v>
      </c>
      <c r="F27" s="11">
        <v>101</v>
      </c>
      <c r="G27" s="11">
        <v>130</v>
      </c>
      <c r="H27" s="11">
        <v>375</v>
      </c>
      <c r="I27" s="24" t="s">
        <v>12</v>
      </c>
      <c r="J27" s="24"/>
    </row>
    <row r="28" ht="25" customHeight="1" spans="1:10">
      <c r="A28" s="24">
        <v>26</v>
      </c>
      <c r="B28" s="11" t="s">
        <v>58</v>
      </c>
      <c r="C28" s="11" t="s">
        <v>59</v>
      </c>
      <c r="D28" s="11">
        <v>68</v>
      </c>
      <c r="E28" s="11">
        <v>68</v>
      </c>
      <c r="F28" s="11">
        <v>112</v>
      </c>
      <c r="G28" s="11">
        <v>127</v>
      </c>
      <c r="H28" s="11">
        <v>375</v>
      </c>
      <c r="I28" s="24" t="s">
        <v>12</v>
      </c>
      <c r="J28" s="24"/>
    </row>
    <row r="29" ht="25" customHeight="1" spans="1:10">
      <c r="A29" s="24">
        <v>27</v>
      </c>
      <c r="B29" s="11" t="s">
        <v>60</v>
      </c>
      <c r="C29" s="11" t="s">
        <v>61</v>
      </c>
      <c r="D29" s="11">
        <v>71</v>
      </c>
      <c r="E29" s="11">
        <v>67</v>
      </c>
      <c r="F29" s="11">
        <v>103</v>
      </c>
      <c r="G29" s="11">
        <v>133</v>
      </c>
      <c r="H29" s="11">
        <v>374</v>
      </c>
      <c r="I29" s="24" t="s">
        <v>12</v>
      </c>
      <c r="J29" s="24"/>
    </row>
    <row r="30" ht="25" customHeight="1" spans="1:10">
      <c r="A30" s="24">
        <v>28</v>
      </c>
      <c r="B30" s="11" t="s">
        <v>62</v>
      </c>
      <c r="C30" s="11" t="s">
        <v>63</v>
      </c>
      <c r="D30" s="11">
        <v>72</v>
      </c>
      <c r="E30" s="11">
        <v>67</v>
      </c>
      <c r="F30" s="11">
        <v>116</v>
      </c>
      <c r="G30" s="11">
        <v>119</v>
      </c>
      <c r="H30" s="11">
        <v>374</v>
      </c>
      <c r="I30" s="24" t="s">
        <v>12</v>
      </c>
      <c r="J30" s="24"/>
    </row>
    <row r="31" ht="25" customHeight="1" spans="1:10">
      <c r="A31" s="24">
        <v>29</v>
      </c>
      <c r="B31" s="11" t="s">
        <v>64</v>
      </c>
      <c r="C31" s="11" t="s">
        <v>65</v>
      </c>
      <c r="D31" s="11">
        <v>68</v>
      </c>
      <c r="E31" s="11">
        <v>69</v>
      </c>
      <c r="F31" s="11">
        <v>103</v>
      </c>
      <c r="G31" s="11">
        <v>134</v>
      </c>
      <c r="H31" s="11">
        <v>374</v>
      </c>
      <c r="I31" s="24" t="s">
        <v>12</v>
      </c>
      <c r="J31" s="24"/>
    </row>
    <row r="32" ht="25" customHeight="1" spans="1:10">
      <c r="A32" s="24">
        <v>30</v>
      </c>
      <c r="B32" s="11" t="s">
        <v>66</v>
      </c>
      <c r="C32" s="11" t="s">
        <v>67</v>
      </c>
      <c r="D32" s="11">
        <v>78</v>
      </c>
      <c r="E32" s="11">
        <v>66</v>
      </c>
      <c r="F32" s="11">
        <v>109</v>
      </c>
      <c r="G32" s="11">
        <v>121</v>
      </c>
      <c r="H32" s="11">
        <v>374</v>
      </c>
      <c r="I32" s="24" t="s">
        <v>12</v>
      </c>
      <c r="J32" s="24"/>
    </row>
    <row r="33" ht="25" customHeight="1" spans="1:10">
      <c r="A33" s="24">
        <v>31</v>
      </c>
      <c r="B33" s="11" t="s">
        <v>68</v>
      </c>
      <c r="C33" s="11" t="s">
        <v>69</v>
      </c>
      <c r="D33" s="11">
        <v>62</v>
      </c>
      <c r="E33" s="11">
        <v>71</v>
      </c>
      <c r="F33" s="11">
        <v>121</v>
      </c>
      <c r="G33" s="11">
        <v>120</v>
      </c>
      <c r="H33" s="11">
        <v>374</v>
      </c>
      <c r="I33" s="24" t="s">
        <v>12</v>
      </c>
      <c r="J33" s="24"/>
    </row>
    <row r="34" ht="25" customHeight="1" spans="1:10">
      <c r="A34" s="24">
        <v>32</v>
      </c>
      <c r="B34" s="11" t="s">
        <v>70</v>
      </c>
      <c r="C34" s="11" t="s">
        <v>71</v>
      </c>
      <c r="D34" s="11">
        <v>72</v>
      </c>
      <c r="E34" s="11">
        <v>78</v>
      </c>
      <c r="F34" s="11">
        <v>113</v>
      </c>
      <c r="G34" s="11">
        <v>111</v>
      </c>
      <c r="H34" s="11">
        <v>374</v>
      </c>
      <c r="I34" s="24" t="s">
        <v>12</v>
      </c>
      <c r="J34" s="24"/>
    </row>
    <row r="35" ht="25" customHeight="1" spans="1:10">
      <c r="A35" s="24">
        <v>33</v>
      </c>
      <c r="B35" s="11" t="s">
        <v>72</v>
      </c>
      <c r="C35" s="11" t="s">
        <v>73</v>
      </c>
      <c r="D35" s="11">
        <v>68</v>
      </c>
      <c r="E35" s="11">
        <v>60</v>
      </c>
      <c r="F35" s="11">
        <v>119</v>
      </c>
      <c r="G35" s="11">
        <v>127</v>
      </c>
      <c r="H35" s="11">
        <v>374</v>
      </c>
      <c r="I35" s="24" t="s">
        <v>12</v>
      </c>
      <c r="J35" s="24"/>
    </row>
    <row r="36" ht="25" customHeight="1" spans="1:10">
      <c r="A36" s="24">
        <v>34</v>
      </c>
      <c r="B36" s="11" t="s">
        <v>74</v>
      </c>
      <c r="C36" s="11" t="s">
        <v>75</v>
      </c>
      <c r="D36" s="11">
        <v>71</v>
      </c>
      <c r="E36" s="11">
        <v>66</v>
      </c>
      <c r="F36" s="11">
        <v>114</v>
      </c>
      <c r="G36" s="11">
        <v>123</v>
      </c>
      <c r="H36" s="11">
        <v>374</v>
      </c>
      <c r="I36" s="24" t="s">
        <v>12</v>
      </c>
      <c r="J36" s="24"/>
    </row>
    <row r="37" ht="25" customHeight="1" spans="1:10">
      <c r="A37" s="24">
        <v>35</v>
      </c>
      <c r="B37" s="11" t="s">
        <v>76</v>
      </c>
      <c r="C37" s="11" t="s">
        <v>77</v>
      </c>
      <c r="D37" s="11">
        <v>64</v>
      </c>
      <c r="E37" s="11">
        <v>87</v>
      </c>
      <c r="F37" s="11">
        <v>120</v>
      </c>
      <c r="G37" s="11">
        <v>103</v>
      </c>
      <c r="H37" s="11">
        <v>374</v>
      </c>
      <c r="I37" s="24" t="s">
        <v>12</v>
      </c>
      <c r="J37" s="24"/>
    </row>
    <row r="38" ht="25" customHeight="1" spans="1:10">
      <c r="A38" s="24">
        <v>36</v>
      </c>
      <c r="B38" s="11" t="s">
        <v>78</v>
      </c>
      <c r="C38" s="11" t="s">
        <v>79</v>
      </c>
      <c r="D38" s="11">
        <v>76</v>
      </c>
      <c r="E38" s="11">
        <v>69</v>
      </c>
      <c r="F38" s="11">
        <v>110</v>
      </c>
      <c r="G38" s="11">
        <v>119</v>
      </c>
      <c r="H38" s="11">
        <v>374</v>
      </c>
      <c r="I38" s="24" t="s">
        <v>12</v>
      </c>
      <c r="J38" s="24"/>
    </row>
    <row r="39" ht="25" customHeight="1" spans="1:10">
      <c r="A39" s="24">
        <v>37</v>
      </c>
      <c r="B39" s="11" t="s">
        <v>80</v>
      </c>
      <c r="C39" s="11" t="s">
        <v>81</v>
      </c>
      <c r="D39" s="11">
        <v>72</v>
      </c>
      <c r="E39" s="11">
        <v>86</v>
      </c>
      <c r="F39" s="11">
        <v>125</v>
      </c>
      <c r="G39" s="11">
        <v>91</v>
      </c>
      <c r="H39" s="11">
        <v>374</v>
      </c>
      <c r="I39" s="24" t="s">
        <v>12</v>
      </c>
      <c r="J39" s="24"/>
    </row>
    <row r="40" ht="25" customHeight="1" spans="1:10">
      <c r="A40" s="24">
        <v>38</v>
      </c>
      <c r="B40" s="11" t="s">
        <v>82</v>
      </c>
      <c r="C40" s="11" t="s">
        <v>83</v>
      </c>
      <c r="D40" s="11">
        <v>71</v>
      </c>
      <c r="E40" s="11">
        <v>69</v>
      </c>
      <c r="F40" s="11">
        <v>114</v>
      </c>
      <c r="G40" s="11">
        <v>120</v>
      </c>
      <c r="H40" s="11">
        <v>374</v>
      </c>
      <c r="I40" s="24" t="s">
        <v>12</v>
      </c>
      <c r="J40" s="24"/>
    </row>
    <row r="41" ht="25" customHeight="1" spans="1:10">
      <c r="A41" s="24">
        <v>39</v>
      </c>
      <c r="B41" s="11" t="s">
        <v>84</v>
      </c>
      <c r="C41" s="11" t="s">
        <v>85</v>
      </c>
      <c r="D41" s="11">
        <v>74</v>
      </c>
      <c r="E41" s="11">
        <v>66</v>
      </c>
      <c r="F41" s="11">
        <v>115</v>
      </c>
      <c r="G41" s="11">
        <v>118</v>
      </c>
      <c r="H41" s="11">
        <v>373</v>
      </c>
      <c r="I41" s="24" t="s">
        <v>12</v>
      </c>
      <c r="J41" s="24"/>
    </row>
    <row r="42" ht="25" customHeight="1" spans="1:10">
      <c r="A42" s="24">
        <v>40</v>
      </c>
      <c r="B42" s="11" t="s">
        <v>86</v>
      </c>
      <c r="C42" s="11" t="s">
        <v>87</v>
      </c>
      <c r="D42" s="11">
        <v>61</v>
      </c>
      <c r="E42" s="11">
        <v>79</v>
      </c>
      <c r="F42" s="11">
        <v>119</v>
      </c>
      <c r="G42" s="11">
        <v>114</v>
      </c>
      <c r="H42" s="11">
        <v>373</v>
      </c>
      <c r="I42" s="24" t="s">
        <v>12</v>
      </c>
      <c r="J42" s="24"/>
    </row>
    <row r="43" ht="25" customHeight="1" spans="1:10">
      <c r="A43" s="24">
        <v>41</v>
      </c>
      <c r="B43" s="11" t="s">
        <v>88</v>
      </c>
      <c r="C43" s="11" t="s">
        <v>89</v>
      </c>
      <c r="D43" s="11">
        <v>73</v>
      </c>
      <c r="E43" s="11">
        <v>69</v>
      </c>
      <c r="F43" s="11">
        <v>114</v>
      </c>
      <c r="G43" s="11">
        <v>117</v>
      </c>
      <c r="H43" s="11">
        <v>373</v>
      </c>
      <c r="I43" s="24" t="s">
        <v>12</v>
      </c>
      <c r="J43" s="24"/>
    </row>
    <row r="44" ht="25" customHeight="1" spans="1:10">
      <c r="A44" s="24">
        <v>42</v>
      </c>
      <c r="B44" s="11" t="s">
        <v>90</v>
      </c>
      <c r="C44" s="11" t="s">
        <v>91</v>
      </c>
      <c r="D44" s="11">
        <v>78</v>
      </c>
      <c r="E44" s="11">
        <v>82</v>
      </c>
      <c r="F44" s="11">
        <v>103</v>
      </c>
      <c r="G44" s="11">
        <v>110</v>
      </c>
      <c r="H44" s="11">
        <v>373</v>
      </c>
      <c r="I44" s="24" t="s">
        <v>12</v>
      </c>
      <c r="J44" s="24"/>
    </row>
    <row r="45" ht="25" customHeight="1" spans="1:10">
      <c r="A45" s="24">
        <v>43</v>
      </c>
      <c r="B45" s="11" t="s">
        <v>92</v>
      </c>
      <c r="C45" s="11" t="s">
        <v>93</v>
      </c>
      <c r="D45" s="11">
        <v>69</v>
      </c>
      <c r="E45" s="11">
        <v>73</v>
      </c>
      <c r="F45" s="11">
        <v>112</v>
      </c>
      <c r="G45" s="11">
        <v>119</v>
      </c>
      <c r="H45" s="11">
        <v>373</v>
      </c>
      <c r="I45" s="24" t="s">
        <v>12</v>
      </c>
      <c r="J45" s="24"/>
    </row>
    <row r="46" ht="25" customHeight="1" spans="1:10">
      <c r="A46" s="24">
        <v>44</v>
      </c>
      <c r="B46" s="11" t="s">
        <v>94</v>
      </c>
      <c r="C46" s="11" t="s">
        <v>95</v>
      </c>
      <c r="D46" s="11">
        <v>67</v>
      </c>
      <c r="E46" s="11">
        <v>79</v>
      </c>
      <c r="F46" s="11">
        <v>99</v>
      </c>
      <c r="G46" s="11">
        <v>127</v>
      </c>
      <c r="H46" s="11">
        <v>372</v>
      </c>
      <c r="I46" s="24" t="s">
        <v>12</v>
      </c>
      <c r="J46" s="24"/>
    </row>
    <row r="47" ht="25" customHeight="1" spans="1:10">
      <c r="A47" s="24">
        <v>45</v>
      </c>
      <c r="B47" s="11" t="s">
        <v>96</v>
      </c>
      <c r="C47" s="11" t="s">
        <v>97</v>
      </c>
      <c r="D47" s="11">
        <v>69</v>
      </c>
      <c r="E47" s="11">
        <v>79</v>
      </c>
      <c r="F47" s="11">
        <v>116</v>
      </c>
      <c r="G47" s="11">
        <v>108</v>
      </c>
      <c r="H47" s="11">
        <v>372</v>
      </c>
      <c r="I47" s="24" t="s">
        <v>12</v>
      </c>
      <c r="J47" s="24"/>
    </row>
    <row r="48" ht="25" customHeight="1" spans="1:10">
      <c r="A48" s="24">
        <v>46</v>
      </c>
      <c r="B48" s="11" t="s">
        <v>98</v>
      </c>
      <c r="C48" s="11" t="s">
        <v>99</v>
      </c>
      <c r="D48" s="11">
        <v>69</v>
      </c>
      <c r="E48" s="11">
        <v>70</v>
      </c>
      <c r="F48" s="11">
        <v>112</v>
      </c>
      <c r="G48" s="11">
        <v>121</v>
      </c>
      <c r="H48" s="11">
        <v>372</v>
      </c>
      <c r="I48" s="24" t="s">
        <v>12</v>
      </c>
      <c r="J48" s="24"/>
    </row>
    <row r="49" ht="25" customHeight="1" spans="1:10">
      <c r="A49" s="24">
        <v>47</v>
      </c>
      <c r="B49" s="11" t="s">
        <v>100</v>
      </c>
      <c r="C49" s="11" t="s">
        <v>101</v>
      </c>
      <c r="D49" s="11">
        <v>68</v>
      </c>
      <c r="E49" s="11">
        <v>75</v>
      </c>
      <c r="F49" s="11">
        <v>98</v>
      </c>
      <c r="G49" s="11">
        <v>131</v>
      </c>
      <c r="H49" s="11">
        <v>372</v>
      </c>
      <c r="I49" s="24" t="s">
        <v>12</v>
      </c>
      <c r="J49" s="24"/>
    </row>
    <row r="50" ht="25" customHeight="1" spans="1:10">
      <c r="A50" s="24">
        <v>48</v>
      </c>
      <c r="B50" s="11" t="s">
        <v>102</v>
      </c>
      <c r="C50" s="11" t="s">
        <v>103</v>
      </c>
      <c r="D50" s="11">
        <v>73</v>
      </c>
      <c r="E50" s="11">
        <v>76</v>
      </c>
      <c r="F50" s="11">
        <v>116</v>
      </c>
      <c r="G50" s="11">
        <v>107</v>
      </c>
      <c r="H50" s="11">
        <v>372</v>
      </c>
      <c r="I50" s="24" t="s">
        <v>12</v>
      </c>
      <c r="J50" s="24"/>
    </row>
    <row r="51" ht="25" customHeight="1" spans="1:10">
      <c r="A51" s="24">
        <v>49</v>
      </c>
      <c r="B51" s="11" t="s">
        <v>104</v>
      </c>
      <c r="C51" s="11" t="s">
        <v>105</v>
      </c>
      <c r="D51" s="11">
        <v>68</v>
      </c>
      <c r="E51" s="11">
        <v>81</v>
      </c>
      <c r="F51" s="11">
        <v>122</v>
      </c>
      <c r="G51" s="11">
        <v>101</v>
      </c>
      <c r="H51" s="11">
        <v>372</v>
      </c>
      <c r="I51" s="24" t="s">
        <v>12</v>
      </c>
      <c r="J51" s="24"/>
    </row>
    <row r="52" ht="25" customHeight="1" spans="1:10">
      <c r="A52" s="24">
        <v>50</v>
      </c>
      <c r="B52" s="11" t="s">
        <v>106</v>
      </c>
      <c r="C52" s="11" t="s">
        <v>107</v>
      </c>
      <c r="D52" s="11">
        <v>73</v>
      </c>
      <c r="E52" s="11">
        <v>78</v>
      </c>
      <c r="F52" s="11">
        <v>105</v>
      </c>
      <c r="G52" s="11">
        <v>116</v>
      </c>
      <c r="H52" s="11">
        <v>372</v>
      </c>
      <c r="I52" s="24" t="s">
        <v>12</v>
      </c>
      <c r="J52" s="24"/>
    </row>
    <row r="53" ht="25" customHeight="1" spans="1:10">
      <c r="A53" s="24">
        <v>51</v>
      </c>
      <c r="B53" s="11" t="s">
        <v>108</v>
      </c>
      <c r="C53" s="11" t="s">
        <v>109</v>
      </c>
      <c r="D53" s="11">
        <v>71</v>
      </c>
      <c r="E53" s="11">
        <v>73</v>
      </c>
      <c r="F53" s="11">
        <v>112</v>
      </c>
      <c r="G53" s="11">
        <v>116</v>
      </c>
      <c r="H53" s="11">
        <v>372</v>
      </c>
      <c r="I53" s="24" t="s">
        <v>12</v>
      </c>
      <c r="J53" s="24"/>
    </row>
    <row r="54" ht="25" customHeight="1" spans="1:10">
      <c r="A54" s="24">
        <v>52</v>
      </c>
      <c r="B54" s="11" t="s">
        <v>110</v>
      </c>
      <c r="C54" s="11" t="s">
        <v>111</v>
      </c>
      <c r="D54" s="11">
        <v>65</v>
      </c>
      <c r="E54" s="11">
        <v>81</v>
      </c>
      <c r="F54" s="11">
        <v>96</v>
      </c>
      <c r="G54" s="11">
        <v>130</v>
      </c>
      <c r="H54" s="11">
        <v>372</v>
      </c>
      <c r="I54" s="24" t="s">
        <v>12</v>
      </c>
      <c r="J54" s="24"/>
    </row>
    <row r="55" ht="25" customHeight="1" spans="1:10">
      <c r="A55" s="24">
        <v>53</v>
      </c>
      <c r="B55" s="11" t="s">
        <v>112</v>
      </c>
      <c r="C55" s="11" t="s">
        <v>113</v>
      </c>
      <c r="D55" s="11">
        <v>67</v>
      </c>
      <c r="E55" s="11">
        <v>82</v>
      </c>
      <c r="F55" s="11">
        <v>113</v>
      </c>
      <c r="G55" s="11">
        <v>109</v>
      </c>
      <c r="H55" s="11">
        <v>371</v>
      </c>
      <c r="I55" s="24" t="s">
        <v>12</v>
      </c>
      <c r="J55" s="24"/>
    </row>
    <row r="56" ht="25" customHeight="1" spans="1:10">
      <c r="A56" s="24">
        <v>54</v>
      </c>
      <c r="B56" s="11" t="s">
        <v>114</v>
      </c>
      <c r="C56" s="11" t="s">
        <v>115</v>
      </c>
      <c r="D56" s="11">
        <v>70</v>
      </c>
      <c r="E56" s="11">
        <v>69</v>
      </c>
      <c r="F56" s="11">
        <v>120</v>
      </c>
      <c r="G56" s="11">
        <v>112</v>
      </c>
      <c r="H56" s="11">
        <v>371</v>
      </c>
      <c r="I56" s="24" t="s">
        <v>12</v>
      </c>
      <c r="J56" s="24"/>
    </row>
    <row r="57" ht="25" customHeight="1" spans="1:10">
      <c r="A57" s="24">
        <v>55</v>
      </c>
      <c r="B57" s="11" t="s">
        <v>116</v>
      </c>
      <c r="C57" s="11" t="s">
        <v>117</v>
      </c>
      <c r="D57" s="11">
        <v>74</v>
      </c>
      <c r="E57" s="11">
        <v>73</v>
      </c>
      <c r="F57" s="11">
        <v>97</v>
      </c>
      <c r="G57" s="11">
        <v>127</v>
      </c>
      <c r="H57" s="11">
        <v>371</v>
      </c>
      <c r="I57" s="24" t="s">
        <v>12</v>
      </c>
      <c r="J57" s="24"/>
    </row>
    <row r="58" ht="25" customHeight="1" spans="1:10">
      <c r="A58" s="24">
        <v>56</v>
      </c>
      <c r="B58" s="11" t="s">
        <v>118</v>
      </c>
      <c r="C58" s="11" t="s">
        <v>119</v>
      </c>
      <c r="D58" s="11">
        <v>68</v>
      </c>
      <c r="E58" s="11">
        <v>74</v>
      </c>
      <c r="F58" s="11">
        <v>127</v>
      </c>
      <c r="G58" s="11">
        <v>102</v>
      </c>
      <c r="H58" s="11">
        <v>371</v>
      </c>
      <c r="I58" s="24" t="s">
        <v>12</v>
      </c>
      <c r="J58" s="24"/>
    </row>
    <row r="59" ht="25" customHeight="1" spans="1:10">
      <c r="A59" s="24">
        <v>57</v>
      </c>
      <c r="B59" s="11" t="s">
        <v>120</v>
      </c>
      <c r="C59" s="11" t="s">
        <v>121</v>
      </c>
      <c r="D59" s="11">
        <v>78</v>
      </c>
      <c r="E59" s="11">
        <v>62</v>
      </c>
      <c r="F59" s="11">
        <v>99</v>
      </c>
      <c r="G59" s="11">
        <v>132</v>
      </c>
      <c r="H59" s="11">
        <v>371</v>
      </c>
      <c r="I59" s="24" t="s">
        <v>12</v>
      </c>
      <c r="J59" s="24"/>
    </row>
    <row r="60" ht="25" customHeight="1" spans="1:10">
      <c r="A60" s="24">
        <v>58</v>
      </c>
      <c r="B60" s="11" t="s">
        <v>122</v>
      </c>
      <c r="C60" s="11" t="s">
        <v>123</v>
      </c>
      <c r="D60" s="11">
        <v>72</v>
      </c>
      <c r="E60" s="11">
        <v>82</v>
      </c>
      <c r="F60" s="11">
        <v>107</v>
      </c>
      <c r="G60" s="11">
        <v>110</v>
      </c>
      <c r="H60" s="11">
        <v>371</v>
      </c>
      <c r="I60" s="24" t="s">
        <v>12</v>
      </c>
      <c r="J60" s="24"/>
    </row>
    <row r="61" ht="25" customHeight="1" spans="1:10">
      <c r="A61" s="24">
        <v>59</v>
      </c>
      <c r="B61" s="11" t="s">
        <v>124</v>
      </c>
      <c r="C61" s="11" t="s">
        <v>125</v>
      </c>
      <c r="D61" s="11">
        <v>74</v>
      </c>
      <c r="E61" s="11">
        <v>77</v>
      </c>
      <c r="F61" s="11">
        <v>106</v>
      </c>
      <c r="G61" s="11">
        <v>114</v>
      </c>
      <c r="H61" s="11">
        <v>371</v>
      </c>
      <c r="I61" s="24" t="s">
        <v>12</v>
      </c>
      <c r="J61" s="24"/>
    </row>
    <row r="62" ht="25" customHeight="1" spans="1:10">
      <c r="A62" s="24">
        <v>60</v>
      </c>
      <c r="B62" s="11" t="s">
        <v>126</v>
      </c>
      <c r="C62" s="11" t="s">
        <v>127</v>
      </c>
      <c r="D62" s="11">
        <v>74</v>
      </c>
      <c r="E62" s="11">
        <v>84</v>
      </c>
      <c r="F62" s="11">
        <v>125</v>
      </c>
      <c r="G62" s="11">
        <v>88</v>
      </c>
      <c r="H62" s="11">
        <v>371</v>
      </c>
      <c r="I62" s="24" t="s">
        <v>12</v>
      </c>
      <c r="J62" s="24"/>
    </row>
    <row r="63" ht="25" customHeight="1" spans="1:10">
      <c r="A63" s="24">
        <v>61</v>
      </c>
      <c r="B63" s="11" t="s">
        <v>128</v>
      </c>
      <c r="C63" s="11" t="s">
        <v>129</v>
      </c>
      <c r="D63" s="11">
        <v>69</v>
      </c>
      <c r="E63" s="11">
        <v>76</v>
      </c>
      <c r="F63" s="11">
        <v>110</v>
      </c>
      <c r="G63" s="11">
        <v>116</v>
      </c>
      <c r="H63" s="11">
        <v>371</v>
      </c>
      <c r="I63" s="24" t="s">
        <v>12</v>
      </c>
      <c r="J63" s="24"/>
    </row>
    <row r="64" ht="25" customHeight="1" spans="1:10">
      <c r="A64" s="24">
        <v>62</v>
      </c>
      <c r="B64" s="11" t="s">
        <v>130</v>
      </c>
      <c r="C64" s="11" t="s">
        <v>131</v>
      </c>
      <c r="D64" s="11">
        <v>75</v>
      </c>
      <c r="E64" s="11">
        <v>75</v>
      </c>
      <c r="F64" s="11">
        <v>124</v>
      </c>
      <c r="G64" s="11">
        <v>97</v>
      </c>
      <c r="H64" s="11">
        <v>371</v>
      </c>
      <c r="I64" s="24" t="s">
        <v>12</v>
      </c>
      <c r="J64" s="24"/>
    </row>
    <row r="65" ht="25" customHeight="1" spans="1:10">
      <c r="A65" s="24">
        <v>63</v>
      </c>
      <c r="B65" s="11" t="s">
        <v>132</v>
      </c>
      <c r="C65" s="11" t="s">
        <v>133</v>
      </c>
      <c r="D65" s="11">
        <v>73</v>
      </c>
      <c r="E65" s="11">
        <v>73</v>
      </c>
      <c r="F65" s="11">
        <v>112</v>
      </c>
      <c r="G65" s="11">
        <v>113</v>
      </c>
      <c r="H65" s="11">
        <v>371</v>
      </c>
      <c r="I65" s="24" t="s">
        <v>12</v>
      </c>
      <c r="J65" s="24"/>
    </row>
    <row r="66" ht="25" customHeight="1" spans="1:10">
      <c r="A66" s="24">
        <v>64</v>
      </c>
      <c r="B66" s="11" t="s">
        <v>134</v>
      </c>
      <c r="C66" s="11" t="s">
        <v>135</v>
      </c>
      <c r="D66" s="11">
        <v>80</v>
      </c>
      <c r="E66" s="11">
        <v>69</v>
      </c>
      <c r="F66" s="11">
        <v>124</v>
      </c>
      <c r="G66" s="11">
        <v>98</v>
      </c>
      <c r="H66" s="11">
        <v>371</v>
      </c>
      <c r="I66" s="24" t="s">
        <v>12</v>
      </c>
      <c r="J66" s="24"/>
    </row>
    <row r="67" ht="25" customHeight="1" spans="1:10">
      <c r="A67" s="24">
        <v>65</v>
      </c>
      <c r="B67" s="11" t="s">
        <v>136</v>
      </c>
      <c r="C67" s="11" t="s">
        <v>137</v>
      </c>
      <c r="D67" s="11">
        <v>68</v>
      </c>
      <c r="E67" s="11">
        <v>68</v>
      </c>
      <c r="F67" s="11">
        <v>122</v>
      </c>
      <c r="G67" s="11">
        <v>113</v>
      </c>
      <c r="H67" s="11">
        <v>371</v>
      </c>
      <c r="I67" s="24" t="s">
        <v>12</v>
      </c>
      <c r="J67" s="24"/>
    </row>
    <row r="68" ht="25" customHeight="1" spans="1:10">
      <c r="A68" s="24">
        <v>66</v>
      </c>
      <c r="B68" s="11" t="s">
        <v>138</v>
      </c>
      <c r="C68" s="11" t="s">
        <v>139</v>
      </c>
      <c r="D68" s="11">
        <v>69</v>
      </c>
      <c r="E68" s="11">
        <v>78</v>
      </c>
      <c r="F68" s="11">
        <v>113</v>
      </c>
      <c r="G68" s="11">
        <v>111</v>
      </c>
      <c r="H68" s="11">
        <v>371</v>
      </c>
      <c r="I68" s="24" t="s">
        <v>12</v>
      </c>
      <c r="J68" s="24"/>
    </row>
    <row r="69" ht="25" customHeight="1" spans="1:10">
      <c r="A69" s="24">
        <v>67</v>
      </c>
      <c r="B69" s="11" t="s">
        <v>140</v>
      </c>
      <c r="C69" s="11" t="s">
        <v>141</v>
      </c>
      <c r="D69" s="11">
        <v>73</v>
      </c>
      <c r="E69" s="11">
        <v>81</v>
      </c>
      <c r="F69" s="11">
        <v>104</v>
      </c>
      <c r="G69" s="11">
        <v>113</v>
      </c>
      <c r="H69" s="11">
        <v>371</v>
      </c>
      <c r="I69" s="24" t="s">
        <v>12</v>
      </c>
      <c r="J69" s="24"/>
    </row>
    <row r="70" ht="25" customHeight="1" spans="1:10">
      <c r="A70" s="24">
        <v>68</v>
      </c>
      <c r="B70" s="11" t="s">
        <v>142</v>
      </c>
      <c r="C70" s="11" t="s">
        <v>143</v>
      </c>
      <c r="D70" s="11">
        <v>66</v>
      </c>
      <c r="E70" s="11">
        <v>69</v>
      </c>
      <c r="F70" s="11">
        <v>88</v>
      </c>
      <c r="G70" s="11">
        <v>148</v>
      </c>
      <c r="H70" s="11">
        <v>371</v>
      </c>
      <c r="I70" s="24" t="s">
        <v>12</v>
      </c>
      <c r="J70" s="24"/>
    </row>
    <row r="71" ht="25" customHeight="1" spans="1:10">
      <c r="A71" s="24">
        <v>69</v>
      </c>
      <c r="B71" s="11" t="s">
        <v>144</v>
      </c>
      <c r="C71" s="11" t="s">
        <v>145</v>
      </c>
      <c r="D71" s="11">
        <v>66</v>
      </c>
      <c r="E71" s="11">
        <v>76</v>
      </c>
      <c r="F71" s="11">
        <v>110</v>
      </c>
      <c r="G71" s="11">
        <v>118</v>
      </c>
      <c r="H71" s="11">
        <v>370</v>
      </c>
      <c r="I71" s="24" t="s">
        <v>12</v>
      </c>
      <c r="J71" s="24"/>
    </row>
    <row r="72" ht="25" customHeight="1" spans="1:10">
      <c r="A72" s="24">
        <v>70</v>
      </c>
      <c r="B72" s="11" t="s">
        <v>146</v>
      </c>
      <c r="C72" s="11" t="s">
        <v>147</v>
      </c>
      <c r="D72" s="11">
        <v>74</v>
      </c>
      <c r="E72" s="11">
        <v>83</v>
      </c>
      <c r="F72" s="11">
        <v>127</v>
      </c>
      <c r="G72" s="11">
        <v>86</v>
      </c>
      <c r="H72" s="11">
        <v>370</v>
      </c>
      <c r="I72" s="24" t="s">
        <v>12</v>
      </c>
      <c r="J72" s="24"/>
    </row>
    <row r="73" ht="25" customHeight="1" spans="1:10">
      <c r="A73" s="24">
        <v>71</v>
      </c>
      <c r="B73" s="11" t="s">
        <v>148</v>
      </c>
      <c r="C73" s="11" t="s">
        <v>149</v>
      </c>
      <c r="D73" s="11">
        <v>70</v>
      </c>
      <c r="E73" s="11">
        <v>77</v>
      </c>
      <c r="F73" s="11">
        <v>122</v>
      </c>
      <c r="G73" s="11">
        <v>101</v>
      </c>
      <c r="H73" s="11">
        <v>370</v>
      </c>
      <c r="I73" s="24" t="s">
        <v>12</v>
      </c>
      <c r="J73" s="24"/>
    </row>
    <row r="74" ht="25" customHeight="1" spans="1:10">
      <c r="A74" s="24">
        <v>72</v>
      </c>
      <c r="B74" s="11" t="s">
        <v>150</v>
      </c>
      <c r="C74" s="11" t="s">
        <v>151</v>
      </c>
      <c r="D74" s="11">
        <v>70</v>
      </c>
      <c r="E74" s="11">
        <v>76</v>
      </c>
      <c r="F74" s="11">
        <v>107</v>
      </c>
      <c r="G74" s="11">
        <v>117</v>
      </c>
      <c r="H74" s="11">
        <v>370</v>
      </c>
      <c r="I74" s="24" t="s">
        <v>12</v>
      </c>
      <c r="J74" s="24"/>
    </row>
    <row r="75" ht="25" customHeight="1" spans="1:10">
      <c r="A75" s="24">
        <v>73</v>
      </c>
      <c r="B75" s="11" t="s">
        <v>152</v>
      </c>
      <c r="C75" s="11" t="s">
        <v>153</v>
      </c>
      <c r="D75" s="11">
        <v>74</v>
      </c>
      <c r="E75" s="11">
        <v>62</v>
      </c>
      <c r="F75" s="11">
        <v>123</v>
      </c>
      <c r="G75" s="11">
        <v>111</v>
      </c>
      <c r="H75" s="11">
        <v>370</v>
      </c>
      <c r="I75" s="24" t="s">
        <v>12</v>
      </c>
      <c r="J75" s="24"/>
    </row>
    <row r="76" ht="25" customHeight="1" spans="1:10">
      <c r="A76" s="24">
        <v>74</v>
      </c>
      <c r="B76" s="11" t="s">
        <v>154</v>
      </c>
      <c r="C76" s="11" t="s">
        <v>155</v>
      </c>
      <c r="D76" s="11">
        <v>76</v>
      </c>
      <c r="E76" s="11">
        <v>85</v>
      </c>
      <c r="F76" s="11">
        <v>114</v>
      </c>
      <c r="G76" s="11">
        <v>95</v>
      </c>
      <c r="H76" s="11">
        <v>370</v>
      </c>
      <c r="I76" s="24" t="s">
        <v>12</v>
      </c>
      <c r="J76" s="24"/>
    </row>
    <row r="77" ht="25" customHeight="1" spans="1:10">
      <c r="A77" s="24">
        <v>75</v>
      </c>
      <c r="B77" s="11" t="s">
        <v>156</v>
      </c>
      <c r="C77" s="11" t="s">
        <v>157</v>
      </c>
      <c r="D77" s="11">
        <v>69</v>
      </c>
      <c r="E77" s="11">
        <v>67</v>
      </c>
      <c r="F77" s="11">
        <v>100</v>
      </c>
      <c r="G77" s="11">
        <v>134</v>
      </c>
      <c r="H77" s="11">
        <v>370</v>
      </c>
      <c r="I77" s="24" t="s">
        <v>12</v>
      </c>
      <c r="J77" s="24"/>
    </row>
    <row r="78" ht="25" customHeight="1" spans="1:10">
      <c r="A78" s="24">
        <v>76</v>
      </c>
      <c r="B78" s="11" t="s">
        <v>158</v>
      </c>
      <c r="C78" s="11" t="s">
        <v>159</v>
      </c>
      <c r="D78" s="11">
        <v>67</v>
      </c>
      <c r="E78" s="11">
        <v>78</v>
      </c>
      <c r="F78" s="11">
        <v>112</v>
      </c>
      <c r="G78" s="11">
        <v>113</v>
      </c>
      <c r="H78" s="11">
        <v>370</v>
      </c>
      <c r="I78" s="24" t="s">
        <v>12</v>
      </c>
      <c r="J78" s="24"/>
    </row>
    <row r="79" ht="25" customHeight="1" spans="1:10">
      <c r="A79" s="24">
        <v>77</v>
      </c>
      <c r="B79" s="11" t="s">
        <v>160</v>
      </c>
      <c r="C79" s="11" t="s">
        <v>161</v>
      </c>
      <c r="D79" s="11">
        <v>73</v>
      </c>
      <c r="E79" s="11">
        <v>84</v>
      </c>
      <c r="F79" s="11">
        <v>110</v>
      </c>
      <c r="G79" s="11">
        <v>103</v>
      </c>
      <c r="H79" s="11">
        <v>370</v>
      </c>
      <c r="I79" s="24" t="s">
        <v>12</v>
      </c>
      <c r="J79" s="24"/>
    </row>
    <row r="80" ht="25" customHeight="1" spans="1:10">
      <c r="A80" s="24">
        <v>78</v>
      </c>
      <c r="B80" s="11" t="s">
        <v>162</v>
      </c>
      <c r="C80" s="11" t="s">
        <v>163</v>
      </c>
      <c r="D80" s="11">
        <v>68</v>
      </c>
      <c r="E80" s="11">
        <v>84</v>
      </c>
      <c r="F80" s="11">
        <v>93</v>
      </c>
      <c r="G80" s="11">
        <v>124</v>
      </c>
      <c r="H80" s="11">
        <v>369</v>
      </c>
      <c r="I80" s="24" t="s">
        <v>12</v>
      </c>
      <c r="J80" s="24"/>
    </row>
    <row r="81" ht="25" customHeight="1" spans="1:10">
      <c r="A81" s="24">
        <v>79</v>
      </c>
      <c r="B81" s="11" t="s">
        <v>164</v>
      </c>
      <c r="C81" s="11" t="s">
        <v>165</v>
      </c>
      <c r="D81" s="11">
        <v>79</v>
      </c>
      <c r="E81" s="11">
        <v>81</v>
      </c>
      <c r="F81" s="11">
        <v>111</v>
      </c>
      <c r="G81" s="11">
        <v>98</v>
      </c>
      <c r="H81" s="11">
        <v>369</v>
      </c>
      <c r="I81" s="24" t="s">
        <v>12</v>
      </c>
      <c r="J81" s="24"/>
    </row>
    <row r="82" ht="25" customHeight="1" spans="1:10">
      <c r="A82" s="24">
        <v>80</v>
      </c>
      <c r="B82" s="11" t="s">
        <v>166</v>
      </c>
      <c r="C82" s="11" t="s">
        <v>167</v>
      </c>
      <c r="D82" s="11">
        <v>73</v>
      </c>
      <c r="E82" s="11">
        <v>70</v>
      </c>
      <c r="F82" s="11">
        <v>109</v>
      </c>
      <c r="G82" s="11">
        <v>117</v>
      </c>
      <c r="H82" s="11">
        <v>369</v>
      </c>
      <c r="I82" s="24" t="s">
        <v>12</v>
      </c>
      <c r="J82" s="24"/>
    </row>
    <row r="83" ht="25" customHeight="1" spans="1:10">
      <c r="A83" s="24">
        <v>81</v>
      </c>
      <c r="B83" s="11" t="s">
        <v>168</v>
      </c>
      <c r="C83" s="11" t="s">
        <v>169</v>
      </c>
      <c r="D83" s="11">
        <v>67</v>
      </c>
      <c r="E83" s="11">
        <v>65</v>
      </c>
      <c r="F83" s="11">
        <v>123</v>
      </c>
      <c r="G83" s="11">
        <v>114</v>
      </c>
      <c r="H83" s="11">
        <v>369</v>
      </c>
      <c r="I83" s="24" t="s">
        <v>12</v>
      </c>
      <c r="J83" s="24"/>
    </row>
    <row r="84" ht="25" customHeight="1" spans="1:10">
      <c r="A84" s="24">
        <v>82</v>
      </c>
      <c r="B84" s="11" t="s">
        <v>170</v>
      </c>
      <c r="C84" s="11" t="s">
        <v>171</v>
      </c>
      <c r="D84" s="11">
        <v>71</v>
      </c>
      <c r="E84" s="11">
        <v>83</v>
      </c>
      <c r="F84" s="11">
        <v>94</v>
      </c>
      <c r="G84" s="11">
        <v>121</v>
      </c>
      <c r="H84" s="11">
        <v>369</v>
      </c>
      <c r="I84" s="24" t="s">
        <v>12</v>
      </c>
      <c r="J84" s="24"/>
    </row>
    <row r="85" ht="25" customHeight="1" spans="1:10">
      <c r="A85" s="24">
        <v>83</v>
      </c>
      <c r="B85" s="11" t="s">
        <v>172</v>
      </c>
      <c r="C85" s="11" t="s">
        <v>173</v>
      </c>
      <c r="D85" s="11">
        <v>65</v>
      </c>
      <c r="E85" s="11">
        <v>75</v>
      </c>
      <c r="F85" s="11">
        <v>109</v>
      </c>
      <c r="G85" s="11">
        <v>120</v>
      </c>
      <c r="H85" s="11">
        <v>369</v>
      </c>
      <c r="I85" s="24" t="s">
        <v>12</v>
      </c>
      <c r="J85" s="24"/>
    </row>
    <row r="86" ht="25" customHeight="1" spans="1:10">
      <c r="A86" s="24">
        <v>84</v>
      </c>
      <c r="B86" s="11" t="s">
        <v>174</v>
      </c>
      <c r="C86" s="11" t="s">
        <v>175</v>
      </c>
      <c r="D86" s="11">
        <v>71</v>
      </c>
      <c r="E86" s="11">
        <v>74</v>
      </c>
      <c r="F86" s="11">
        <v>119</v>
      </c>
      <c r="G86" s="11">
        <v>105</v>
      </c>
      <c r="H86" s="11">
        <v>369</v>
      </c>
      <c r="I86" s="24" t="s">
        <v>12</v>
      </c>
      <c r="J86" s="24"/>
    </row>
    <row r="87" ht="25" customHeight="1" spans="1:10">
      <c r="A87" s="24">
        <v>85</v>
      </c>
      <c r="B87" s="11" t="s">
        <v>176</v>
      </c>
      <c r="C87" s="11" t="s">
        <v>177</v>
      </c>
      <c r="D87" s="11">
        <v>75</v>
      </c>
      <c r="E87" s="11">
        <v>59</v>
      </c>
      <c r="F87" s="11">
        <v>107</v>
      </c>
      <c r="G87" s="11">
        <v>128</v>
      </c>
      <c r="H87" s="11">
        <v>369</v>
      </c>
      <c r="I87" s="24" t="s">
        <v>12</v>
      </c>
      <c r="J87" s="24"/>
    </row>
    <row r="88" ht="25" customHeight="1" spans="1:10">
      <c r="A88" s="24">
        <v>86</v>
      </c>
      <c r="B88" s="11" t="s">
        <v>178</v>
      </c>
      <c r="C88" s="11" t="s">
        <v>179</v>
      </c>
      <c r="D88" s="11">
        <v>72</v>
      </c>
      <c r="E88" s="11">
        <v>70</v>
      </c>
      <c r="F88" s="11">
        <v>110</v>
      </c>
      <c r="G88" s="11">
        <v>117</v>
      </c>
      <c r="H88" s="11">
        <v>369</v>
      </c>
      <c r="I88" s="24" t="s">
        <v>12</v>
      </c>
      <c r="J88" s="24"/>
    </row>
    <row r="89" ht="25" customHeight="1" spans="1:10">
      <c r="A89" s="24">
        <v>87</v>
      </c>
      <c r="B89" s="11" t="s">
        <v>180</v>
      </c>
      <c r="C89" s="11" t="s">
        <v>181</v>
      </c>
      <c r="D89" s="11">
        <v>64</v>
      </c>
      <c r="E89" s="11">
        <v>77</v>
      </c>
      <c r="F89" s="11">
        <v>124</v>
      </c>
      <c r="G89" s="11">
        <v>104</v>
      </c>
      <c r="H89" s="11">
        <v>369</v>
      </c>
      <c r="I89" s="24" t="s">
        <v>12</v>
      </c>
      <c r="J89" s="24"/>
    </row>
    <row r="90" ht="25" customHeight="1" spans="1:10">
      <c r="A90" s="24">
        <v>88</v>
      </c>
      <c r="B90" s="11" t="s">
        <v>182</v>
      </c>
      <c r="C90" s="11" t="s">
        <v>183</v>
      </c>
      <c r="D90" s="11">
        <v>69</v>
      </c>
      <c r="E90" s="11">
        <v>64</v>
      </c>
      <c r="F90" s="11">
        <v>124</v>
      </c>
      <c r="G90" s="11">
        <v>112</v>
      </c>
      <c r="H90" s="11">
        <v>369</v>
      </c>
      <c r="I90" s="24" t="s">
        <v>12</v>
      </c>
      <c r="J90" s="24"/>
    </row>
    <row r="91" ht="25" customHeight="1" spans="1:10">
      <c r="A91" s="24">
        <v>89</v>
      </c>
      <c r="B91" s="11" t="s">
        <v>184</v>
      </c>
      <c r="C91" s="11" t="s">
        <v>185</v>
      </c>
      <c r="D91" s="11">
        <v>71</v>
      </c>
      <c r="E91" s="11">
        <v>77</v>
      </c>
      <c r="F91" s="11">
        <v>118</v>
      </c>
      <c r="G91" s="11">
        <v>103</v>
      </c>
      <c r="H91" s="11">
        <v>369</v>
      </c>
      <c r="I91" s="24" t="s">
        <v>12</v>
      </c>
      <c r="J91" s="24"/>
    </row>
    <row r="92" ht="25" customHeight="1" spans="1:10">
      <c r="A92" s="24">
        <v>90</v>
      </c>
      <c r="B92" s="11" t="s">
        <v>186</v>
      </c>
      <c r="C92" s="11" t="s">
        <v>187</v>
      </c>
      <c r="D92" s="11">
        <v>77</v>
      </c>
      <c r="E92" s="11">
        <v>74</v>
      </c>
      <c r="F92" s="11">
        <v>118</v>
      </c>
      <c r="G92" s="11">
        <v>100</v>
      </c>
      <c r="H92" s="11">
        <v>369</v>
      </c>
      <c r="I92" s="24" t="s">
        <v>12</v>
      </c>
      <c r="J92" s="24"/>
    </row>
    <row r="93" ht="25" customHeight="1" spans="1:10">
      <c r="A93" s="24">
        <v>91</v>
      </c>
      <c r="B93" s="11" t="s">
        <v>188</v>
      </c>
      <c r="C93" s="11" t="s">
        <v>189</v>
      </c>
      <c r="D93" s="11">
        <v>67</v>
      </c>
      <c r="E93" s="11">
        <v>78</v>
      </c>
      <c r="F93" s="11">
        <v>119</v>
      </c>
      <c r="G93" s="11">
        <v>105</v>
      </c>
      <c r="H93" s="11">
        <v>369</v>
      </c>
      <c r="I93" s="24" t="s">
        <v>12</v>
      </c>
      <c r="J93" s="24"/>
    </row>
    <row r="94" ht="25" customHeight="1" spans="1:10">
      <c r="A94" s="24">
        <v>92</v>
      </c>
      <c r="B94" s="11" t="s">
        <v>190</v>
      </c>
      <c r="C94" s="11" t="s">
        <v>191</v>
      </c>
      <c r="D94" s="11">
        <v>68</v>
      </c>
      <c r="E94" s="11">
        <v>68</v>
      </c>
      <c r="F94" s="11">
        <v>120</v>
      </c>
      <c r="G94" s="11">
        <v>112</v>
      </c>
      <c r="H94" s="11">
        <v>368</v>
      </c>
      <c r="I94" s="24" t="s">
        <v>12</v>
      </c>
      <c r="J94" s="24"/>
    </row>
    <row r="95" ht="25" customHeight="1" spans="1:10">
      <c r="A95" s="24">
        <v>93</v>
      </c>
      <c r="B95" s="11" t="s">
        <v>192</v>
      </c>
      <c r="C95" s="11" t="s">
        <v>193</v>
      </c>
      <c r="D95" s="11">
        <v>73</v>
      </c>
      <c r="E95" s="11">
        <v>75</v>
      </c>
      <c r="F95" s="11">
        <v>117</v>
      </c>
      <c r="G95" s="11">
        <v>103</v>
      </c>
      <c r="H95" s="11">
        <v>368</v>
      </c>
      <c r="I95" s="24" t="s">
        <v>12</v>
      </c>
      <c r="J95" s="24"/>
    </row>
    <row r="96" ht="25" customHeight="1" spans="1:10">
      <c r="A96" s="24">
        <v>94</v>
      </c>
      <c r="B96" s="11" t="s">
        <v>194</v>
      </c>
      <c r="C96" s="11" t="s">
        <v>195</v>
      </c>
      <c r="D96" s="11">
        <v>69</v>
      </c>
      <c r="E96" s="11">
        <v>64</v>
      </c>
      <c r="F96" s="11">
        <v>112</v>
      </c>
      <c r="G96" s="11">
        <v>123</v>
      </c>
      <c r="H96" s="11">
        <v>368</v>
      </c>
      <c r="I96" s="24" t="s">
        <v>12</v>
      </c>
      <c r="J96" s="24"/>
    </row>
    <row r="97" ht="25" customHeight="1" spans="1:10">
      <c r="A97" s="24">
        <v>95</v>
      </c>
      <c r="B97" s="11" t="s">
        <v>196</v>
      </c>
      <c r="C97" s="11" t="s">
        <v>197</v>
      </c>
      <c r="D97" s="11">
        <v>66</v>
      </c>
      <c r="E97" s="11">
        <v>67</v>
      </c>
      <c r="F97" s="11">
        <v>99</v>
      </c>
      <c r="G97" s="11">
        <v>136</v>
      </c>
      <c r="H97" s="11">
        <v>368</v>
      </c>
      <c r="I97" s="24" t="s">
        <v>12</v>
      </c>
      <c r="J97" s="24"/>
    </row>
    <row r="98" ht="25" customHeight="1" spans="1:10">
      <c r="A98" s="24">
        <v>96</v>
      </c>
      <c r="B98" s="11" t="s">
        <v>198</v>
      </c>
      <c r="C98" s="11" t="s">
        <v>199</v>
      </c>
      <c r="D98" s="11">
        <v>73</v>
      </c>
      <c r="E98" s="11">
        <v>69</v>
      </c>
      <c r="F98" s="11">
        <v>114</v>
      </c>
      <c r="G98" s="11">
        <v>112</v>
      </c>
      <c r="H98" s="11">
        <v>368</v>
      </c>
      <c r="I98" s="24" t="s">
        <v>12</v>
      </c>
      <c r="J98" s="24"/>
    </row>
    <row r="99" ht="25" customHeight="1" spans="1:10">
      <c r="A99" s="24">
        <v>97</v>
      </c>
      <c r="B99" s="11" t="s">
        <v>200</v>
      </c>
      <c r="C99" s="11" t="s">
        <v>201</v>
      </c>
      <c r="D99" s="11">
        <v>60</v>
      </c>
      <c r="E99" s="11">
        <v>79</v>
      </c>
      <c r="F99" s="11">
        <v>99</v>
      </c>
      <c r="G99" s="11">
        <v>130</v>
      </c>
      <c r="H99" s="11">
        <v>368</v>
      </c>
      <c r="I99" s="24" t="s">
        <v>12</v>
      </c>
      <c r="J99" s="24"/>
    </row>
    <row r="100" ht="25" customHeight="1" spans="1:10">
      <c r="A100" s="24">
        <v>98</v>
      </c>
      <c r="B100" s="11" t="s">
        <v>202</v>
      </c>
      <c r="C100" s="11" t="s">
        <v>203</v>
      </c>
      <c r="D100" s="11">
        <v>70</v>
      </c>
      <c r="E100" s="11">
        <v>56</v>
      </c>
      <c r="F100" s="11">
        <v>100</v>
      </c>
      <c r="G100" s="11">
        <v>142</v>
      </c>
      <c r="H100" s="11">
        <v>368</v>
      </c>
      <c r="I100" s="24" t="s">
        <v>12</v>
      </c>
      <c r="J100" s="24"/>
    </row>
    <row r="101" ht="25" customHeight="1" spans="1:10">
      <c r="A101" s="24">
        <v>99</v>
      </c>
      <c r="B101" s="11" t="s">
        <v>204</v>
      </c>
      <c r="C101" s="11" t="s">
        <v>205</v>
      </c>
      <c r="D101" s="11">
        <v>74</v>
      </c>
      <c r="E101" s="11">
        <v>71</v>
      </c>
      <c r="F101" s="11">
        <v>105</v>
      </c>
      <c r="G101" s="11">
        <v>118</v>
      </c>
      <c r="H101" s="11">
        <v>368</v>
      </c>
      <c r="I101" s="24" t="s">
        <v>12</v>
      </c>
      <c r="J101" s="24"/>
    </row>
    <row r="102" ht="25" customHeight="1" spans="1:10">
      <c r="A102" s="24">
        <v>100</v>
      </c>
      <c r="B102" s="11" t="s">
        <v>206</v>
      </c>
      <c r="C102" s="11" t="s">
        <v>207</v>
      </c>
      <c r="D102" s="11">
        <v>74</v>
      </c>
      <c r="E102" s="11">
        <v>78</v>
      </c>
      <c r="F102" s="11">
        <v>106</v>
      </c>
      <c r="G102" s="11">
        <v>110</v>
      </c>
      <c r="H102" s="11">
        <v>368</v>
      </c>
      <c r="I102" s="24" t="s">
        <v>12</v>
      </c>
      <c r="J102" s="24"/>
    </row>
    <row r="103" ht="25" customHeight="1" spans="1:10">
      <c r="A103" s="24">
        <v>101</v>
      </c>
      <c r="B103" s="11" t="s">
        <v>208</v>
      </c>
      <c r="C103" s="11" t="s">
        <v>209</v>
      </c>
      <c r="D103" s="11">
        <v>70</v>
      </c>
      <c r="E103" s="11">
        <v>80</v>
      </c>
      <c r="F103" s="11">
        <v>112</v>
      </c>
      <c r="G103" s="11">
        <v>106</v>
      </c>
      <c r="H103" s="11">
        <v>368</v>
      </c>
      <c r="I103" s="24" t="s">
        <v>12</v>
      </c>
      <c r="J103" s="24"/>
    </row>
    <row r="104" ht="25" customHeight="1" spans="1:10">
      <c r="A104" s="24">
        <v>102</v>
      </c>
      <c r="B104" s="11" t="s">
        <v>210</v>
      </c>
      <c r="C104" s="11" t="s">
        <v>211</v>
      </c>
      <c r="D104" s="11">
        <v>74</v>
      </c>
      <c r="E104" s="11">
        <v>62</v>
      </c>
      <c r="F104" s="11">
        <v>121</v>
      </c>
      <c r="G104" s="11">
        <v>111</v>
      </c>
      <c r="H104" s="11">
        <v>368</v>
      </c>
      <c r="I104" s="24" t="s">
        <v>12</v>
      </c>
      <c r="J104" s="24"/>
    </row>
    <row r="105" ht="25" customHeight="1" spans="1:10">
      <c r="A105" s="24">
        <v>103</v>
      </c>
      <c r="B105" s="11" t="s">
        <v>212</v>
      </c>
      <c r="C105" s="11" t="s">
        <v>213</v>
      </c>
      <c r="D105" s="11">
        <v>70</v>
      </c>
      <c r="E105" s="11">
        <v>66</v>
      </c>
      <c r="F105" s="11">
        <v>119</v>
      </c>
      <c r="G105" s="11">
        <v>113</v>
      </c>
      <c r="H105" s="11">
        <v>368</v>
      </c>
      <c r="I105" s="24" t="s">
        <v>12</v>
      </c>
      <c r="J105" s="24"/>
    </row>
    <row r="106" ht="25" customHeight="1" spans="1:10">
      <c r="A106" s="24">
        <v>104</v>
      </c>
      <c r="B106" s="11" t="s">
        <v>214</v>
      </c>
      <c r="C106" s="11" t="s">
        <v>215</v>
      </c>
      <c r="D106" s="11">
        <v>66</v>
      </c>
      <c r="E106" s="11">
        <v>75</v>
      </c>
      <c r="F106" s="11">
        <v>106</v>
      </c>
      <c r="G106" s="11">
        <v>120</v>
      </c>
      <c r="H106" s="11">
        <v>367</v>
      </c>
      <c r="I106" s="24" t="s">
        <v>12</v>
      </c>
      <c r="J106" s="24"/>
    </row>
    <row r="107" ht="25" customHeight="1" spans="1:10">
      <c r="A107" s="24">
        <v>105</v>
      </c>
      <c r="B107" s="11" t="s">
        <v>216</v>
      </c>
      <c r="C107" s="11" t="s">
        <v>217</v>
      </c>
      <c r="D107" s="11">
        <v>79</v>
      </c>
      <c r="E107" s="11">
        <v>59</v>
      </c>
      <c r="F107" s="11">
        <v>119</v>
      </c>
      <c r="G107" s="11">
        <v>110</v>
      </c>
      <c r="H107" s="11">
        <v>367</v>
      </c>
      <c r="I107" s="24" t="s">
        <v>12</v>
      </c>
      <c r="J107" s="24"/>
    </row>
    <row r="108" ht="25" customHeight="1" spans="1:10">
      <c r="A108" s="24">
        <v>106</v>
      </c>
      <c r="B108" s="11" t="s">
        <v>218</v>
      </c>
      <c r="C108" s="11" t="s">
        <v>219</v>
      </c>
      <c r="D108" s="11">
        <v>67</v>
      </c>
      <c r="E108" s="11">
        <v>78</v>
      </c>
      <c r="F108" s="11">
        <v>111</v>
      </c>
      <c r="G108" s="11">
        <v>111</v>
      </c>
      <c r="H108" s="11">
        <v>367</v>
      </c>
      <c r="I108" s="24" t="s">
        <v>12</v>
      </c>
      <c r="J108" s="24"/>
    </row>
    <row r="109" ht="25" customHeight="1" spans="1:10">
      <c r="A109" s="24">
        <v>107</v>
      </c>
      <c r="B109" s="11" t="s">
        <v>220</v>
      </c>
      <c r="C109" s="11" t="s">
        <v>221</v>
      </c>
      <c r="D109" s="11">
        <v>63</v>
      </c>
      <c r="E109" s="11">
        <v>69</v>
      </c>
      <c r="F109" s="11">
        <v>125</v>
      </c>
      <c r="G109" s="11">
        <v>110</v>
      </c>
      <c r="H109" s="11">
        <v>367</v>
      </c>
      <c r="I109" s="24" t="s">
        <v>12</v>
      </c>
      <c r="J109" s="24"/>
    </row>
    <row r="110" ht="25" customHeight="1" spans="1:10">
      <c r="A110" s="24">
        <v>108</v>
      </c>
      <c r="B110" s="11" t="s">
        <v>222</v>
      </c>
      <c r="C110" s="11" t="s">
        <v>223</v>
      </c>
      <c r="D110" s="11">
        <v>69</v>
      </c>
      <c r="E110" s="11">
        <v>78</v>
      </c>
      <c r="F110" s="11">
        <v>109</v>
      </c>
      <c r="G110" s="11">
        <v>111</v>
      </c>
      <c r="H110" s="11">
        <v>367</v>
      </c>
      <c r="I110" s="24" t="s">
        <v>12</v>
      </c>
      <c r="J110" s="24"/>
    </row>
    <row r="111" ht="25" customHeight="1" spans="1:10">
      <c r="A111" s="24">
        <v>109</v>
      </c>
      <c r="B111" s="11" t="s">
        <v>224</v>
      </c>
      <c r="C111" s="11" t="s">
        <v>225</v>
      </c>
      <c r="D111" s="11">
        <v>70</v>
      </c>
      <c r="E111" s="11">
        <v>68</v>
      </c>
      <c r="F111" s="11">
        <v>115</v>
      </c>
      <c r="G111" s="11">
        <v>114</v>
      </c>
      <c r="H111" s="11">
        <v>367</v>
      </c>
      <c r="I111" s="24" t="s">
        <v>12</v>
      </c>
      <c r="J111" s="24"/>
    </row>
    <row r="112" ht="25" customHeight="1" spans="1:10">
      <c r="A112" s="24">
        <v>110</v>
      </c>
      <c r="B112" s="11" t="s">
        <v>226</v>
      </c>
      <c r="C112" s="11" t="s">
        <v>227</v>
      </c>
      <c r="D112" s="11">
        <v>68</v>
      </c>
      <c r="E112" s="11">
        <v>85</v>
      </c>
      <c r="F112" s="11">
        <v>102</v>
      </c>
      <c r="G112" s="11">
        <v>112</v>
      </c>
      <c r="H112" s="11">
        <v>367</v>
      </c>
      <c r="I112" s="24" t="s">
        <v>12</v>
      </c>
      <c r="J112" s="24"/>
    </row>
    <row r="113" ht="25" customHeight="1" spans="1:10">
      <c r="A113" s="24">
        <v>111</v>
      </c>
      <c r="B113" s="11" t="s">
        <v>228</v>
      </c>
      <c r="C113" s="11" t="s">
        <v>229</v>
      </c>
      <c r="D113" s="11">
        <v>66</v>
      </c>
      <c r="E113" s="11">
        <v>82</v>
      </c>
      <c r="F113" s="11">
        <v>123</v>
      </c>
      <c r="G113" s="11">
        <v>96</v>
      </c>
      <c r="H113" s="11">
        <v>367</v>
      </c>
      <c r="I113" s="24" t="s">
        <v>12</v>
      </c>
      <c r="J113" s="24"/>
    </row>
    <row r="114" ht="25" customHeight="1" spans="1:10">
      <c r="A114" s="24">
        <v>112</v>
      </c>
      <c r="B114" s="11" t="s">
        <v>230</v>
      </c>
      <c r="C114" s="11" t="s">
        <v>231</v>
      </c>
      <c r="D114" s="11">
        <v>75</v>
      </c>
      <c r="E114" s="11">
        <v>75</v>
      </c>
      <c r="F114" s="11">
        <v>112</v>
      </c>
      <c r="G114" s="11">
        <v>105</v>
      </c>
      <c r="H114" s="11">
        <v>367</v>
      </c>
      <c r="I114" s="24" t="s">
        <v>12</v>
      </c>
      <c r="J114" s="24"/>
    </row>
    <row r="115" ht="25" customHeight="1" spans="1:10">
      <c r="A115" s="24">
        <v>113</v>
      </c>
      <c r="B115" s="11" t="s">
        <v>232</v>
      </c>
      <c r="C115" s="11" t="s">
        <v>233</v>
      </c>
      <c r="D115" s="11">
        <v>63</v>
      </c>
      <c r="E115" s="11">
        <v>66</v>
      </c>
      <c r="F115" s="11">
        <v>103</v>
      </c>
      <c r="G115" s="11">
        <v>135</v>
      </c>
      <c r="H115" s="11">
        <v>367</v>
      </c>
      <c r="I115" s="24" t="s">
        <v>12</v>
      </c>
      <c r="J115" s="24"/>
    </row>
    <row r="116" ht="25" customHeight="1" spans="1:10">
      <c r="A116" s="24">
        <v>114</v>
      </c>
      <c r="B116" s="11" t="s">
        <v>234</v>
      </c>
      <c r="C116" s="11" t="s">
        <v>235</v>
      </c>
      <c r="D116" s="11">
        <v>69</v>
      </c>
      <c r="E116" s="11">
        <v>62</v>
      </c>
      <c r="F116" s="11">
        <v>107</v>
      </c>
      <c r="G116" s="11">
        <v>129</v>
      </c>
      <c r="H116" s="11">
        <v>367</v>
      </c>
      <c r="I116" s="24" t="s">
        <v>12</v>
      </c>
      <c r="J116" s="24"/>
    </row>
    <row r="117" ht="25" customHeight="1" spans="1:10">
      <c r="A117" s="24">
        <v>115</v>
      </c>
      <c r="B117" s="11" t="s">
        <v>236</v>
      </c>
      <c r="C117" s="11" t="s">
        <v>237</v>
      </c>
      <c r="D117" s="11">
        <v>70</v>
      </c>
      <c r="E117" s="11">
        <v>66</v>
      </c>
      <c r="F117" s="11">
        <v>106</v>
      </c>
      <c r="G117" s="11">
        <v>125</v>
      </c>
      <c r="H117" s="11">
        <v>367</v>
      </c>
      <c r="I117" s="24" t="s">
        <v>12</v>
      </c>
      <c r="J117" s="24"/>
    </row>
    <row r="118" ht="25" customHeight="1" spans="1:10">
      <c r="A118" s="24">
        <v>116</v>
      </c>
      <c r="B118" s="11" t="s">
        <v>238</v>
      </c>
      <c r="C118" s="11" t="s">
        <v>239</v>
      </c>
      <c r="D118" s="11">
        <v>63</v>
      </c>
      <c r="E118" s="11">
        <v>81</v>
      </c>
      <c r="F118" s="11">
        <v>113</v>
      </c>
      <c r="G118" s="11">
        <v>109</v>
      </c>
      <c r="H118" s="11">
        <v>366</v>
      </c>
      <c r="I118" s="24" t="s">
        <v>12</v>
      </c>
      <c r="J118" s="24"/>
    </row>
    <row r="119" ht="25" customHeight="1" spans="1:10">
      <c r="A119" s="24">
        <v>117</v>
      </c>
      <c r="B119" s="11" t="s">
        <v>240</v>
      </c>
      <c r="C119" s="11" t="s">
        <v>241</v>
      </c>
      <c r="D119" s="11">
        <v>64</v>
      </c>
      <c r="E119" s="11">
        <v>70</v>
      </c>
      <c r="F119" s="11">
        <v>124</v>
      </c>
      <c r="G119" s="11">
        <v>108</v>
      </c>
      <c r="H119" s="11">
        <v>366</v>
      </c>
      <c r="I119" s="24" t="s">
        <v>12</v>
      </c>
      <c r="J119" s="24"/>
    </row>
    <row r="120" ht="25" customHeight="1" spans="1:10">
      <c r="A120" s="24">
        <v>118</v>
      </c>
      <c r="B120" s="11" t="s">
        <v>242</v>
      </c>
      <c r="C120" s="11" t="s">
        <v>243</v>
      </c>
      <c r="D120" s="11">
        <v>67</v>
      </c>
      <c r="E120" s="11">
        <v>64</v>
      </c>
      <c r="F120" s="11">
        <v>112</v>
      </c>
      <c r="G120" s="11">
        <v>123</v>
      </c>
      <c r="H120" s="11">
        <v>366</v>
      </c>
      <c r="I120" s="24" t="s">
        <v>12</v>
      </c>
      <c r="J120" s="24"/>
    </row>
    <row r="121" ht="25" customHeight="1" spans="1:10">
      <c r="A121" s="24">
        <v>119</v>
      </c>
      <c r="B121" s="11" t="s">
        <v>244</v>
      </c>
      <c r="C121" s="11" t="s">
        <v>245</v>
      </c>
      <c r="D121" s="11">
        <v>65</v>
      </c>
      <c r="E121" s="11">
        <v>77</v>
      </c>
      <c r="F121" s="11">
        <v>123</v>
      </c>
      <c r="G121" s="11">
        <v>101</v>
      </c>
      <c r="H121" s="11">
        <v>366</v>
      </c>
      <c r="I121" s="24" t="s">
        <v>12</v>
      </c>
      <c r="J121" s="24"/>
    </row>
    <row r="122" ht="25" customHeight="1" spans="1:10">
      <c r="A122" s="24">
        <v>120</v>
      </c>
      <c r="B122" s="11" t="s">
        <v>246</v>
      </c>
      <c r="C122" s="11" t="s">
        <v>247</v>
      </c>
      <c r="D122" s="11">
        <v>65</v>
      </c>
      <c r="E122" s="11">
        <v>56</v>
      </c>
      <c r="F122" s="11">
        <v>120</v>
      </c>
      <c r="G122" s="11">
        <v>125</v>
      </c>
      <c r="H122" s="11">
        <v>366</v>
      </c>
      <c r="I122" s="24" t="s">
        <v>12</v>
      </c>
      <c r="J122" s="24"/>
    </row>
    <row r="123" ht="25" customHeight="1" spans="1:10">
      <c r="A123" s="24">
        <v>121</v>
      </c>
      <c r="B123" s="11" t="s">
        <v>248</v>
      </c>
      <c r="C123" s="11" t="s">
        <v>249</v>
      </c>
      <c r="D123" s="11">
        <v>59</v>
      </c>
      <c r="E123" s="11">
        <v>68</v>
      </c>
      <c r="F123" s="11">
        <v>113</v>
      </c>
      <c r="G123" s="11">
        <v>126</v>
      </c>
      <c r="H123" s="11">
        <v>366</v>
      </c>
      <c r="I123" s="24" t="s">
        <v>12</v>
      </c>
      <c r="J123" s="24"/>
    </row>
    <row r="124" ht="25" customHeight="1" spans="1:10">
      <c r="A124" s="24">
        <v>122</v>
      </c>
      <c r="B124" s="11" t="s">
        <v>250</v>
      </c>
      <c r="C124" s="11" t="s">
        <v>251</v>
      </c>
      <c r="D124" s="11">
        <v>70</v>
      </c>
      <c r="E124" s="11">
        <v>80</v>
      </c>
      <c r="F124" s="11">
        <v>117</v>
      </c>
      <c r="G124" s="11">
        <v>99</v>
      </c>
      <c r="H124" s="11">
        <v>366</v>
      </c>
      <c r="I124" s="24" t="s">
        <v>12</v>
      </c>
      <c r="J124" s="24"/>
    </row>
    <row r="125" ht="25" customHeight="1" spans="1:10">
      <c r="A125" s="24">
        <v>123</v>
      </c>
      <c r="B125" s="11" t="s">
        <v>252</v>
      </c>
      <c r="C125" s="11" t="s">
        <v>253</v>
      </c>
      <c r="D125" s="11">
        <v>73</v>
      </c>
      <c r="E125" s="11">
        <v>63</v>
      </c>
      <c r="F125" s="11">
        <v>99</v>
      </c>
      <c r="G125" s="11">
        <v>131</v>
      </c>
      <c r="H125" s="11">
        <v>366</v>
      </c>
      <c r="I125" s="24" t="s">
        <v>12</v>
      </c>
      <c r="J125" s="24"/>
    </row>
    <row r="126" ht="25" customHeight="1" spans="1:10">
      <c r="A126" s="24">
        <v>124</v>
      </c>
      <c r="B126" s="11" t="s">
        <v>254</v>
      </c>
      <c r="C126" s="11" t="s">
        <v>255</v>
      </c>
      <c r="D126" s="11">
        <v>78</v>
      </c>
      <c r="E126" s="11">
        <v>88</v>
      </c>
      <c r="F126" s="11">
        <v>103</v>
      </c>
      <c r="G126" s="11">
        <v>97</v>
      </c>
      <c r="H126" s="11">
        <v>366</v>
      </c>
      <c r="I126" s="24" t="s">
        <v>12</v>
      </c>
      <c r="J126" s="24"/>
    </row>
    <row r="127" ht="25" customHeight="1" spans="1:10">
      <c r="A127" s="24">
        <v>125</v>
      </c>
      <c r="B127" s="11" t="s">
        <v>256</v>
      </c>
      <c r="C127" s="11" t="s">
        <v>257</v>
      </c>
      <c r="D127" s="11">
        <v>53</v>
      </c>
      <c r="E127" s="11">
        <v>57</v>
      </c>
      <c r="F127" s="11">
        <v>116</v>
      </c>
      <c r="G127" s="11">
        <v>140</v>
      </c>
      <c r="H127" s="11">
        <v>366</v>
      </c>
      <c r="I127" s="24" t="s">
        <v>12</v>
      </c>
      <c r="J127" s="24"/>
    </row>
    <row r="128" ht="25" customHeight="1" spans="1:10">
      <c r="A128" s="24">
        <v>126</v>
      </c>
      <c r="B128" s="11" t="s">
        <v>258</v>
      </c>
      <c r="C128" s="11" t="s">
        <v>259</v>
      </c>
      <c r="D128" s="11">
        <v>73</v>
      </c>
      <c r="E128" s="11">
        <v>66</v>
      </c>
      <c r="F128" s="11">
        <v>98</v>
      </c>
      <c r="G128" s="11">
        <v>129</v>
      </c>
      <c r="H128" s="11">
        <v>366</v>
      </c>
      <c r="I128" s="24" t="s">
        <v>12</v>
      </c>
      <c r="J128" s="24"/>
    </row>
    <row r="129" ht="25" customHeight="1" spans="1:10">
      <c r="A129" s="24">
        <v>127</v>
      </c>
      <c r="B129" s="11" t="s">
        <v>260</v>
      </c>
      <c r="C129" s="11" t="s">
        <v>261</v>
      </c>
      <c r="D129" s="11">
        <v>65</v>
      </c>
      <c r="E129" s="11">
        <v>68</v>
      </c>
      <c r="F129" s="11">
        <v>111</v>
      </c>
      <c r="G129" s="11">
        <v>122</v>
      </c>
      <c r="H129" s="11">
        <v>366</v>
      </c>
      <c r="I129" s="24" t="s">
        <v>12</v>
      </c>
      <c r="J129" s="24"/>
    </row>
    <row r="130" ht="25" customHeight="1" spans="1:10">
      <c r="A130" s="24">
        <v>128</v>
      </c>
      <c r="B130" s="11" t="s">
        <v>262</v>
      </c>
      <c r="C130" s="11" t="s">
        <v>263</v>
      </c>
      <c r="D130" s="11">
        <v>70</v>
      </c>
      <c r="E130" s="11">
        <v>68</v>
      </c>
      <c r="F130" s="11">
        <v>115</v>
      </c>
      <c r="G130" s="11">
        <v>113</v>
      </c>
      <c r="H130" s="11">
        <v>366</v>
      </c>
      <c r="I130" s="24" t="s">
        <v>12</v>
      </c>
      <c r="J130" s="24"/>
    </row>
    <row r="131" ht="25" customHeight="1" spans="1:10">
      <c r="A131" s="24">
        <v>129</v>
      </c>
      <c r="B131" s="11" t="s">
        <v>264</v>
      </c>
      <c r="C131" s="11" t="s">
        <v>265</v>
      </c>
      <c r="D131" s="11">
        <v>63</v>
      </c>
      <c r="E131" s="11">
        <v>79</v>
      </c>
      <c r="F131" s="11">
        <v>123</v>
      </c>
      <c r="G131" s="11">
        <v>101</v>
      </c>
      <c r="H131" s="11">
        <v>366</v>
      </c>
      <c r="I131" s="24" t="s">
        <v>12</v>
      </c>
      <c r="J131" s="24"/>
    </row>
    <row r="132" ht="25" customHeight="1" spans="1:10">
      <c r="A132" s="24">
        <v>130</v>
      </c>
      <c r="B132" s="11" t="s">
        <v>266</v>
      </c>
      <c r="C132" s="11" t="s">
        <v>267</v>
      </c>
      <c r="D132" s="11">
        <v>69</v>
      </c>
      <c r="E132" s="11">
        <v>81</v>
      </c>
      <c r="F132" s="11">
        <v>118</v>
      </c>
      <c r="G132" s="11">
        <v>98</v>
      </c>
      <c r="H132" s="11">
        <v>366</v>
      </c>
      <c r="I132" s="24" t="s">
        <v>12</v>
      </c>
      <c r="J132" s="24"/>
    </row>
    <row r="133" ht="25" customHeight="1" spans="1:10">
      <c r="A133" s="24">
        <v>131</v>
      </c>
      <c r="B133" s="11" t="s">
        <v>268</v>
      </c>
      <c r="C133" s="11" t="s">
        <v>269</v>
      </c>
      <c r="D133" s="11">
        <v>72</v>
      </c>
      <c r="E133" s="11">
        <v>79</v>
      </c>
      <c r="F133" s="11">
        <v>119</v>
      </c>
      <c r="G133" s="11">
        <v>95</v>
      </c>
      <c r="H133" s="11">
        <v>365</v>
      </c>
      <c r="I133" s="24" t="s">
        <v>12</v>
      </c>
      <c r="J133" s="24"/>
    </row>
    <row r="134" ht="25" customHeight="1" spans="1:10">
      <c r="A134" s="24">
        <v>132</v>
      </c>
      <c r="B134" s="11" t="s">
        <v>270</v>
      </c>
      <c r="C134" s="11" t="s">
        <v>271</v>
      </c>
      <c r="D134" s="11">
        <v>68</v>
      </c>
      <c r="E134" s="11">
        <v>70</v>
      </c>
      <c r="F134" s="11">
        <v>132</v>
      </c>
      <c r="G134" s="11">
        <v>95</v>
      </c>
      <c r="H134" s="11">
        <v>365</v>
      </c>
      <c r="I134" s="24" t="s">
        <v>12</v>
      </c>
      <c r="J134" s="24"/>
    </row>
    <row r="135" ht="25" customHeight="1" spans="1:10">
      <c r="A135" s="24">
        <v>133</v>
      </c>
      <c r="B135" s="11" t="s">
        <v>272</v>
      </c>
      <c r="C135" s="11" t="s">
        <v>273</v>
      </c>
      <c r="D135" s="11">
        <v>67</v>
      </c>
      <c r="E135" s="11">
        <v>72</v>
      </c>
      <c r="F135" s="11">
        <v>117</v>
      </c>
      <c r="G135" s="11">
        <v>109</v>
      </c>
      <c r="H135" s="11">
        <v>365</v>
      </c>
      <c r="I135" s="24" t="s">
        <v>12</v>
      </c>
      <c r="J135" s="24"/>
    </row>
    <row r="136" ht="25" customHeight="1" spans="1:10">
      <c r="A136" s="24">
        <v>134</v>
      </c>
      <c r="B136" s="11" t="s">
        <v>274</v>
      </c>
      <c r="C136" s="11" t="s">
        <v>275</v>
      </c>
      <c r="D136" s="11">
        <v>63</v>
      </c>
      <c r="E136" s="11">
        <v>68</v>
      </c>
      <c r="F136" s="11">
        <v>98</v>
      </c>
      <c r="G136" s="11">
        <v>136</v>
      </c>
      <c r="H136" s="11">
        <v>365</v>
      </c>
      <c r="I136" s="24" t="s">
        <v>12</v>
      </c>
      <c r="J136" s="24"/>
    </row>
    <row r="137" ht="25" customHeight="1" spans="1:10">
      <c r="A137" s="24">
        <v>135</v>
      </c>
      <c r="B137" s="11" t="s">
        <v>276</v>
      </c>
      <c r="C137" s="11" t="s">
        <v>277</v>
      </c>
      <c r="D137" s="11">
        <v>68</v>
      </c>
      <c r="E137" s="11">
        <v>67</v>
      </c>
      <c r="F137" s="11">
        <v>124</v>
      </c>
      <c r="G137" s="11">
        <v>106</v>
      </c>
      <c r="H137" s="11">
        <v>365</v>
      </c>
      <c r="I137" s="24" t="s">
        <v>12</v>
      </c>
      <c r="J137" s="24"/>
    </row>
    <row r="138" ht="25" customHeight="1" spans="1:10">
      <c r="A138" s="24">
        <v>136</v>
      </c>
      <c r="B138" s="11" t="s">
        <v>278</v>
      </c>
      <c r="C138" s="11" t="s">
        <v>279</v>
      </c>
      <c r="D138" s="11">
        <v>69</v>
      </c>
      <c r="E138" s="11">
        <v>69</v>
      </c>
      <c r="F138" s="11">
        <v>118</v>
      </c>
      <c r="G138" s="11">
        <v>108</v>
      </c>
      <c r="H138" s="11">
        <v>364</v>
      </c>
      <c r="I138" s="11" t="s">
        <v>280</v>
      </c>
      <c r="J138" s="26"/>
    </row>
    <row r="139" ht="25" customHeight="1" spans="1:10">
      <c r="A139" s="24">
        <v>137</v>
      </c>
      <c r="B139" s="11" t="s">
        <v>281</v>
      </c>
      <c r="C139" s="11" t="s">
        <v>282</v>
      </c>
      <c r="D139" s="11">
        <v>72</v>
      </c>
      <c r="E139" s="11">
        <v>58</v>
      </c>
      <c r="F139" s="11">
        <v>110</v>
      </c>
      <c r="G139" s="11">
        <v>120</v>
      </c>
      <c r="H139" s="11">
        <v>360</v>
      </c>
      <c r="I139" s="11" t="s">
        <v>280</v>
      </c>
      <c r="J139" s="26"/>
    </row>
    <row r="140" ht="25" customHeight="1" spans="1:10">
      <c r="A140" s="24">
        <v>138</v>
      </c>
      <c r="B140" s="11" t="s">
        <v>283</v>
      </c>
      <c r="C140" s="11" t="s">
        <v>284</v>
      </c>
      <c r="D140" s="11">
        <v>74</v>
      </c>
      <c r="E140" s="11">
        <v>71</v>
      </c>
      <c r="F140" s="11">
        <v>119</v>
      </c>
      <c r="G140" s="11">
        <v>95</v>
      </c>
      <c r="H140" s="11">
        <v>359</v>
      </c>
      <c r="I140" s="11" t="s">
        <v>280</v>
      </c>
      <c r="J140" s="26"/>
    </row>
    <row r="141" ht="25" customHeight="1" spans="1:10">
      <c r="A141" s="24">
        <v>139</v>
      </c>
      <c r="B141" s="11" t="s">
        <v>285</v>
      </c>
      <c r="C141" s="11" t="s">
        <v>286</v>
      </c>
      <c r="D141" s="11">
        <v>72</v>
      </c>
      <c r="E141" s="11">
        <v>68</v>
      </c>
      <c r="F141" s="11">
        <v>105</v>
      </c>
      <c r="G141" s="11">
        <v>114</v>
      </c>
      <c r="H141" s="11">
        <v>359</v>
      </c>
      <c r="I141" s="11" t="s">
        <v>280</v>
      </c>
      <c r="J141" s="26"/>
    </row>
    <row r="142" ht="25" customHeight="1" spans="1:10">
      <c r="A142" s="24">
        <v>140</v>
      </c>
      <c r="B142" s="11" t="s">
        <v>287</v>
      </c>
      <c r="C142" s="11" t="s">
        <v>288</v>
      </c>
      <c r="D142" s="11">
        <v>70</v>
      </c>
      <c r="E142" s="11">
        <v>82</v>
      </c>
      <c r="F142" s="11">
        <v>95</v>
      </c>
      <c r="G142" s="11">
        <v>112</v>
      </c>
      <c r="H142" s="11">
        <v>359</v>
      </c>
      <c r="I142" s="11" t="s">
        <v>280</v>
      </c>
      <c r="J142" s="26"/>
    </row>
    <row r="143" ht="25" customHeight="1" spans="1:10">
      <c r="A143" s="24">
        <v>141</v>
      </c>
      <c r="B143" s="11" t="s">
        <v>289</v>
      </c>
      <c r="C143" s="11" t="s">
        <v>290</v>
      </c>
      <c r="D143" s="11">
        <v>66</v>
      </c>
      <c r="E143" s="11">
        <v>76</v>
      </c>
      <c r="F143" s="11">
        <v>112</v>
      </c>
      <c r="G143" s="11">
        <v>104</v>
      </c>
      <c r="H143" s="11">
        <v>358</v>
      </c>
      <c r="I143" s="11" t="s">
        <v>280</v>
      </c>
      <c r="J143" s="26"/>
    </row>
    <row r="144" ht="25" customHeight="1" spans="1:10">
      <c r="A144" s="24">
        <v>142</v>
      </c>
      <c r="B144" s="11" t="s">
        <v>291</v>
      </c>
      <c r="C144" s="11" t="s">
        <v>292</v>
      </c>
      <c r="D144" s="11">
        <v>68</v>
      </c>
      <c r="E144" s="11">
        <v>66</v>
      </c>
      <c r="F144" s="11">
        <v>111</v>
      </c>
      <c r="G144" s="11">
        <v>113</v>
      </c>
      <c r="H144" s="11">
        <v>358</v>
      </c>
      <c r="I144" s="11" t="s">
        <v>280</v>
      </c>
      <c r="J144" s="26"/>
    </row>
    <row r="145" ht="25" customHeight="1" spans="1:10">
      <c r="A145" s="24">
        <v>143</v>
      </c>
      <c r="B145" s="11" t="s">
        <v>293</v>
      </c>
      <c r="C145" s="11" t="s">
        <v>294</v>
      </c>
      <c r="D145" s="11">
        <v>51</v>
      </c>
      <c r="E145" s="11">
        <v>63</v>
      </c>
      <c r="F145" s="11">
        <v>122</v>
      </c>
      <c r="G145" s="11">
        <v>122</v>
      </c>
      <c r="H145" s="11">
        <v>358</v>
      </c>
      <c r="I145" s="11" t="s">
        <v>280</v>
      </c>
      <c r="J145" s="26"/>
    </row>
    <row r="146" ht="25" customHeight="1" spans="1:10">
      <c r="A146" s="24">
        <v>144</v>
      </c>
      <c r="B146" s="11" t="s">
        <v>295</v>
      </c>
      <c r="C146" s="11" t="s">
        <v>296</v>
      </c>
      <c r="D146" s="11">
        <v>74</v>
      </c>
      <c r="E146" s="11">
        <v>63</v>
      </c>
      <c r="F146" s="11">
        <v>105</v>
      </c>
      <c r="G146" s="11">
        <v>116</v>
      </c>
      <c r="H146" s="11">
        <v>358</v>
      </c>
      <c r="I146" s="11" t="s">
        <v>280</v>
      </c>
      <c r="J146" s="26"/>
    </row>
    <row r="147" ht="25" customHeight="1" spans="1:10">
      <c r="A147" s="24">
        <v>145</v>
      </c>
      <c r="B147" s="11" t="s">
        <v>297</v>
      </c>
      <c r="C147" s="11" t="s">
        <v>298</v>
      </c>
      <c r="D147" s="11">
        <v>67</v>
      </c>
      <c r="E147" s="11">
        <v>79</v>
      </c>
      <c r="F147" s="11">
        <v>111</v>
      </c>
      <c r="G147" s="11">
        <v>100</v>
      </c>
      <c r="H147" s="11">
        <v>357</v>
      </c>
      <c r="I147" s="11" t="s">
        <v>280</v>
      </c>
      <c r="J147" s="27"/>
    </row>
    <row r="148" ht="25" customHeight="1" spans="1:10">
      <c r="A148" s="24">
        <v>146</v>
      </c>
      <c r="B148" s="11" t="s">
        <v>299</v>
      </c>
      <c r="C148" s="11" t="s">
        <v>300</v>
      </c>
      <c r="D148" s="11">
        <v>67</v>
      </c>
      <c r="E148" s="11">
        <v>84</v>
      </c>
      <c r="F148" s="11">
        <v>115</v>
      </c>
      <c r="G148" s="11">
        <v>90</v>
      </c>
      <c r="H148" s="11">
        <v>356</v>
      </c>
      <c r="I148" s="11" t="s">
        <v>280</v>
      </c>
      <c r="J148" s="26"/>
    </row>
    <row r="149" ht="25" customHeight="1" spans="1:10">
      <c r="A149" s="24">
        <v>147</v>
      </c>
      <c r="B149" s="11" t="s">
        <v>301</v>
      </c>
      <c r="C149" s="11" t="s">
        <v>302</v>
      </c>
      <c r="D149" s="11">
        <v>63</v>
      </c>
      <c r="E149" s="11">
        <v>63</v>
      </c>
      <c r="F149" s="11">
        <v>96</v>
      </c>
      <c r="G149" s="11">
        <v>134</v>
      </c>
      <c r="H149" s="11">
        <v>356</v>
      </c>
      <c r="I149" s="11" t="s">
        <v>280</v>
      </c>
      <c r="J149" s="26"/>
    </row>
    <row r="150" ht="25" customHeight="1" spans="1:10">
      <c r="A150" s="24">
        <v>148</v>
      </c>
      <c r="B150" s="11" t="s">
        <v>303</v>
      </c>
      <c r="C150" s="11" t="s">
        <v>304</v>
      </c>
      <c r="D150" s="11">
        <v>81</v>
      </c>
      <c r="E150" s="11">
        <v>81</v>
      </c>
      <c r="F150" s="11">
        <v>111</v>
      </c>
      <c r="G150" s="11">
        <v>82</v>
      </c>
      <c r="H150" s="11">
        <v>355</v>
      </c>
      <c r="I150" s="11" t="s">
        <v>280</v>
      </c>
      <c r="J150" s="26"/>
    </row>
    <row r="151" ht="25" customHeight="1" spans="1:10">
      <c r="A151" s="24">
        <v>149</v>
      </c>
      <c r="B151" s="11" t="s">
        <v>305</v>
      </c>
      <c r="C151" s="11" t="s">
        <v>306</v>
      </c>
      <c r="D151" s="11">
        <v>76</v>
      </c>
      <c r="E151" s="11">
        <v>51</v>
      </c>
      <c r="F151" s="11">
        <v>104</v>
      </c>
      <c r="G151" s="11">
        <v>124</v>
      </c>
      <c r="H151" s="11">
        <v>355</v>
      </c>
      <c r="I151" s="11" t="s">
        <v>280</v>
      </c>
      <c r="J151" s="26"/>
    </row>
    <row r="152" ht="25" customHeight="1" spans="1:10">
      <c r="A152" s="24">
        <v>150</v>
      </c>
      <c r="B152" s="11" t="s">
        <v>307</v>
      </c>
      <c r="C152" s="11" t="s">
        <v>308</v>
      </c>
      <c r="D152" s="11">
        <v>58</v>
      </c>
      <c r="E152" s="11">
        <v>67</v>
      </c>
      <c r="F152" s="11">
        <v>101</v>
      </c>
      <c r="G152" s="11">
        <v>128</v>
      </c>
      <c r="H152" s="11">
        <v>354</v>
      </c>
      <c r="I152" s="11" t="s">
        <v>280</v>
      </c>
      <c r="J152" s="26"/>
    </row>
    <row r="153" ht="25" customHeight="1" spans="1:10">
      <c r="A153" s="24">
        <v>151</v>
      </c>
      <c r="B153" s="11" t="s">
        <v>309</v>
      </c>
      <c r="C153" s="11" t="s">
        <v>310</v>
      </c>
      <c r="D153" s="11">
        <v>68</v>
      </c>
      <c r="E153" s="11">
        <v>82</v>
      </c>
      <c r="F153" s="11">
        <v>117</v>
      </c>
      <c r="G153" s="11">
        <v>87</v>
      </c>
      <c r="H153" s="11">
        <v>354</v>
      </c>
      <c r="I153" s="11" t="s">
        <v>280</v>
      </c>
      <c r="J153" s="24"/>
    </row>
    <row r="154" ht="25" customHeight="1" spans="1:10">
      <c r="A154" s="24">
        <v>152</v>
      </c>
      <c r="B154" s="11" t="s">
        <v>311</v>
      </c>
      <c r="C154" s="11" t="s">
        <v>312</v>
      </c>
      <c r="D154" s="11">
        <v>67</v>
      </c>
      <c r="E154" s="11">
        <v>71</v>
      </c>
      <c r="F154" s="11">
        <v>97</v>
      </c>
      <c r="G154" s="11">
        <v>119</v>
      </c>
      <c r="H154" s="11">
        <v>354</v>
      </c>
      <c r="I154" s="11" t="s">
        <v>280</v>
      </c>
      <c r="J154" s="24"/>
    </row>
    <row r="155" ht="25" customHeight="1" spans="1:10">
      <c r="A155" s="24">
        <v>153</v>
      </c>
      <c r="B155" s="11" t="s">
        <v>313</v>
      </c>
      <c r="C155" s="11" t="s">
        <v>314</v>
      </c>
      <c r="D155" s="11">
        <v>63</v>
      </c>
      <c r="E155" s="11">
        <v>74</v>
      </c>
      <c r="F155" s="11">
        <v>113</v>
      </c>
      <c r="G155" s="11">
        <v>104</v>
      </c>
      <c r="H155" s="11">
        <v>354</v>
      </c>
      <c r="I155" s="11" t="s">
        <v>280</v>
      </c>
      <c r="J155" s="24"/>
    </row>
    <row r="156" ht="25" customHeight="1" spans="1:10">
      <c r="A156" s="24">
        <v>154</v>
      </c>
      <c r="B156" s="11" t="s">
        <v>315</v>
      </c>
      <c r="C156" s="11" t="s">
        <v>316</v>
      </c>
      <c r="D156" s="11">
        <v>66</v>
      </c>
      <c r="E156" s="11">
        <v>75</v>
      </c>
      <c r="F156" s="11">
        <v>112</v>
      </c>
      <c r="G156" s="11">
        <v>101</v>
      </c>
      <c r="H156" s="11">
        <v>354</v>
      </c>
      <c r="I156" s="11" t="s">
        <v>280</v>
      </c>
      <c r="J156" s="24"/>
    </row>
    <row r="157" ht="25" customHeight="1" spans="1:10">
      <c r="A157" s="24">
        <v>155</v>
      </c>
      <c r="B157" s="11" t="s">
        <v>317</v>
      </c>
      <c r="C157" s="11" t="s">
        <v>318</v>
      </c>
      <c r="D157" s="11">
        <v>70</v>
      </c>
      <c r="E157" s="11">
        <v>68</v>
      </c>
      <c r="F157" s="11">
        <v>118</v>
      </c>
      <c r="G157" s="11">
        <v>98</v>
      </c>
      <c r="H157" s="11">
        <v>354</v>
      </c>
      <c r="I157" s="11" t="s">
        <v>280</v>
      </c>
      <c r="J157" s="24"/>
    </row>
    <row r="158" ht="25" customHeight="1" spans="1:10">
      <c r="A158" s="24">
        <v>156</v>
      </c>
      <c r="B158" s="11" t="s">
        <v>319</v>
      </c>
      <c r="C158" s="11" t="s">
        <v>320</v>
      </c>
      <c r="D158" s="11">
        <v>74</v>
      </c>
      <c r="E158" s="11">
        <v>56</v>
      </c>
      <c r="F158" s="11">
        <v>105</v>
      </c>
      <c r="G158" s="11">
        <v>118</v>
      </c>
      <c r="H158" s="11">
        <v>353</v>
      </c>
      <c r="I158" s="11" t="s">
        <v>280</v>
      </c>
      <c r="J158" s="24"/>
    </row>
    <row r="159" ht="25" customHeight="1" spans="1:10">
      <c r="A159" s="24">
        <v>157</v>
      </c>
      <c r="B159" s="11" t="s">
        <v>321</v>
      </c>
      <c r="C159" s="11" t="s">
        <v>322</v>
      </c>
      <c r="D159" s="11">
        <v>71</v>
      </c>
      <c r="E159" s="11">
        <v>58</v>
      </c>
      <c r="F159" s="11">
        <v>103</v>
      </c>
      <c r="G159" s="11">
        <v>121</v>
      </c>
      <c r="H159" s="11">
        <v>353</v>
      </c>
      <c r="I159" s="11" t="s">
        <v>280</v>
      </c>
      <c r="J159" s="24"/>
    </row>
    <row r="160" ht="25" customHeight="1" spans="1:10">
      <c r="A160" s="24">
        <v>158</v>
      </c>
      <c r="B160" s="11" t="s">
        <v>323</v>
      </c>
      <c r="C160" s="11" t="s">
        <v>324</v>
      </c>
      <c r="D160" s="11">
        <v>63</v>
      </c>
      <c r="E160" s="11">
        <v>63</v>
      </c>
      <c r="F160" s="11">
        <v>113</v>
      </c>
      <c r="G160" s="11">
        <v>114</v>
      </c>
      <c r="H160" s="11">
        <v>353</v>
      </c>
      <c r="I160" s="11" t="s">
        <v>280</v>
      </c>
      <c r="J160" s="24"/>
    </row>
    <row r="161" ht="25" customHeight="1" spans="1:10">
      <c r="A161" s="24">
        <v>159</v>
      </c>
      <c r="B161" s="11" t="s">
        <v>325</v>
      </c>
      <c r="C161" s="11" t="s">
        <v>326</v>
      </c>
      <c r="D161" s="11">
        <v>69</v>
      </c>
      <c r="E161" s="11">
        <v>69</v>
      </c>
      <c r="F161" s="11">
        <v>124</v>
      </c>
      <c r="G161" s="11">
        <v>91</v>
      </c>
      <c r="H161" s="11">
        <v>353</v>
      </c>
      <c r="I161" s="11" t="s">
        <v>280</v>
      </c>
      <c r="J161" s="24"/>
    </row>
    <row r="162" ht="25" customHeight="1" spans="1:10">
      <c r="A162" s="24">
        <v>160</v>
      </c>
      <c r="B162" s="11" t="s">
        <v>327</v>
      </c>
      <c r="C162" s="11" t="s">
        <v>328</v>
      </c>
      <c r="D162" s="11">
        <v>57</v>
      </c>
      <c r="E162" s="11">
        <v>54</v>
      </c>
      <c r="F162" s="11">
        <v>110</v>
      </c>
      <c r="G162" s="11">
        <v>131</v>
      </c>
      <c r="H162" s="11">
        <v>352</v>
      </c>
      <c r="I162" s="11" t="s">
        <v>280</v>
      </c>
      <c r="J162" s="24"/>
    </row>
    <row r="163" ht="25" customHeight="1" spans="1:10">
      <c r="A163" s="24">
        <v>161</v>
      </c>
      <c r="B163" s="11" t="s">
        <v>329</v>
      </c>
      <c r="C163" s="11" t="s">
        <v>330</v>
      </c>
      <c r="D163" s="11">
        <v>70</v>
      </c>
      <c r="E163" s="11">
        <v>66</v>
      </c>
      <c r="F163" s="11">
        <v>95</v>
      </c>
      <c r="G163" s="11">
        <v>121</v>
      </c>
      <c r="H163" s="11">
        <v>352</v>
      </c>
      <c r="I163" s="11" t="s">
        <v>280</v>
      </c>
      <c r="J163" s="24"/>
    </row>
    <row r="164" ht="25" customHeight="1" spans="1:10">
      <c r="A164" s="24">
        <v>162</v>
      </c>
      <c r="B164" s="11" t="s">
        <v>331</v>
      </c>
      <c r="C164" s="11" t="s">
        <v>332</v>
      </c>
      <c r="D164" s="11">
        <v>63</v>
      </c>
      <c r="E164" s="11">
        <v>80</v>
      </c>
      <c r="F164" s="11">
        <v>89</v>
      </c>
      <c r="G164" s="11">
        <v>120</v>
      </c>
      <c r="H164" s="11">
        <v>352</v>
      </c>
      <c r="I164" s="11" t="s">
        <v>280</v>
      </c>
      <c r="J164" s="24"/>
    </row>
    <row r="165" ht="25" customHeight="1" spans="1:10">
      <c r="A165" s="24">
        <v>163</v>
      </c>
      <c r="B165" s="11" t="s">
        <v>333</v>
      </c>
      <c r="C165" s="11" t="s">
        <v>334</v>
      </c>
      <c r="D165" s="11">
        <v>71</v>
      </c>
      <c r="E165" s="11">
        <v>85</v>
      </c>
      <c r="F165" s="11">
        <v>103</v>
      </c>
      <c r="G165" s="11">
        <v>93</v>
      </c>
      <c r="H165" s="11">
        <v>352</v>
      </c>
      <c r="I165" s="11" t="s">
        <v>280</v>
      </c>
      <c r="J165" s="24"/>
    </row>
    <row r="166" ht="25" customHeight="1" spans="1:10">
      <c r="A166" s="24">
        <v>164</v>
      </c>
      <c r="B166" s="11" t="s">
        <v>335</v>
      </c>
      <c r="C166" s="11" t="s">
        <v>336</v>
      </c>
      <c r="D166" s="11">
        <v>63</v>
      </c>
      <c r="E166" s="11">
        <v>73</v>
      </c>
      <c r="F166" s="11">
        <v>104</v>
      </c>
      <c r="G166" s="11">
        <v>112</v>
      </c>
      <c r="H166" s="11">
        <v>352</v>
      </c>
      <c r="I166" s="11" t="s">
        <v>280</v>
      </c>
      <c r="J166" s="24"/>
    </row>
    <row r="167" ht="25" customHeight="1" spans="1:10">
      <c r="A167" s="24">
        <v>165</v>
      </c>
      <c r="B167" s="11" t="s">
        <v>337</v>
      </c>
      <c r="C167" s="11" t="s">
        <v>338</v>
      </c>
      <c r="D167" s="11">
        <v>70</v>
      </c>
      <c r="E167" s="11">
        <v>57</v>
      </c>
      <c r="F167" s="11">
        <v>99</v>
      </c>
      <c r="G167" s="11">
        <v>124</v>
      </c>
      <c r="H167" s="11">
        <v>350</v>
      </c>
      <c r="I167" s="11" t="s">
        <v>280</v>
      </c>
      <c r="J167" s="24"/>
    </row>
    <row r="168" ht="25" customHeight="1" spans="1:10">
      <c r="A168" s="24">
        <v>166</v>
      </c>
      <c r="B168" s="11" t="s">
        <v>339</v>
      </c>
      <c r="C168" s="11" t="s">
        <v>340</v>
      </c>
      <c r="D168" s="11">
        <v>77</v>
      </c>
      <c r="E168" s="11">
        <v>78</v>
      </c>
      <c r="F168" s="11">
        <v>78</v>
      </c>
      <c r="G168" s="11">
        <v>117</v>
      </c>
      <c r="H168" s="11">
        <v>350</v>
      </c>
      <c r="I168" s="11" t="s">
        <v>280</v>
      </c>
      <c r="J168" s="24"/>
    </row>
    <row r="169" ht="25" customHeight="1" spans="1:10">
      <c r="A169" s="24">
        <v>167</v>
      </c>
      <c r="B169" s="11" t="s">
        <v>341</v>
      </c>
      <c r="C169" s="11" t="s">
        <v>342</v>
      </c>
      <c r="D169" s="11">
        <v>68</v>
      </c>
      <c r="E169" s="11">
        <v>75</v>
      </c>
      <c r="F169" s="11">
        <v>105</v>
      </c>
      <c r="G169" s="11">
        <v>102</v>
      </c>
      <c r="H169" s="11">
        <v>350</v>
      </c>
      <c r="I169" s="11" t="s">
        <v>280</v>
      </c>
      <c r="J169" s="24"/>
    </row>
    <row r="170" ht="25" customHeight="1" spans="1:10">
      <c r="A170" s="24">
        <v>168</v>
      </c>
      <c r="B170" s="11" t="s">
        <v>343</v>
      </c>
      <c r="C170" s="11" t="s">
        <v>344</v>
      </c>
      <c r="D170" s="11">
        <v>65</v>
      </c>
      <c r="E170" s="11">
        <v>54</v>
      </c>
      <c r="F170" s="11">
        <v>88</v>
      </c>
      <c r="G170" s="11">
        <v>143</v>
      </c>
      <c r="H170" s="11">
        <v>350</v>
      </c>
      <c r="I170" s="11" t="s">
        <v>280</v>
      </c>
      <c r="J170" s="24"/>
    </row>
  </sheetData>
  <mergeCells count="1">
    <mergeCell ref="A1:J1"/>
  </mergeCells>
  <pageMargins left="0.75" right="0.75" top="1" bottom="1" header="0.5" footer="0.5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0"/>
  <sheetViews>
    <sheetView tabSelected="1" view="pageBreakPreview" zoomScaleNormal="100" workbookViewId="0">
      <selection activeCell="E7" sqref="E7"/>
    </sheetView>
  </sheetViews>
  <sheetFormatPr defaultColWidth="8.72727272727273" defaultRowHeight="14" outlineLevelCol="4"/>
  <cols>
    <col min="1" max="1" width="5.72727272727273" style="18" customWidth="1"/>
    <col min="2" max="2" width="7.54545454545455" style="18" customWidth="1"/>
    <col min="3" max="3" width="19.3636363636364" style="18" customWidth="1"/>
    <col min="4" max="4" width="19.3636363636364" style="19" customWidth="1"/>
    <col min="5" max="5" width="64.2727272727273" style="18" customWidth="1"/>
    <col min="6" max="16384" width="8.72727272727273" style="18"/>
  </cols>
  <sheetData>
    <row r="1" s="18" customFormat="1" ht="41" customHeight="1" spans="1:5">
      <c r="A1" s="20" t="s">
        <v>345</v>
      </c>
      <c r="B1" s="20"/>
      <c r="C1" s="20"/>
      <c r="D1" s="21"/>
      <c r="E1" s="20"/>
    </row>
    <row r="2" s="18" customFormat="1" ht="25" customHeight="1" spans="1:5">
      <c r="A2" s="22" t="s">
        <v>1</v>
      </c>
      <c r="B2" s="22" t="s">
        <v>2</v>
      </c>
      <c r="C2" s="22" t="s">
        <v>346</v>
      </c>
      <c r="D2" s="23" t="s">
        <v>347</v>
      </c>
      <c r="E2" s="22" t="s">
        <v>10</v>
      </c>
    </row>
    <row r="3" s="18" customFormat="1" ht="25" customHeight="1" spans="1:5">
      <c r="A3" s="24">
        <v>1</v>
      </c>
      <c r="B3" s="11" t="s">
        <v>11</v>
      </c>
      <c r="C3" s="11" t="str">
        <f>VLOOKUP(B3,Sheet2!$B:$H,7,0)</f>
        <v>007</v>
      </c>
      <c r="D3" s="25">
        <f>VLOOKUP(B3,Sheet3!$A:$F,6,0)</f>
        <v>36.6666666666667</v>
      </c>
      <c r="E3" s="24"/>
    </row>
    <row r="4" s="18" customFormat="1" ht="25" customHeight="1" spans="1:5">
      <c r="A4" s="24">
        <v>2</v>
      </c>
      <c r="B4" s="11" t="s">
        <v>13</v>
      </c>
      <c r="C4" s="11" t="str">
        <f>VLOOKUP(B4,Sheet2!$B:$H,7,0)</f>
        <v>026</v>
      </c>
      <c r="D4" s="25">
        <f>VLOOKUP(B4,Sheet3!$A:$F,6,0)</f>
        <v>35.6666666666667</v>
      </c>
      <c r="E4" s="24"/>
    </row>
    <row r="5" s="18" customFormat="1" ht="25" customHeight="1" spans="1:5">
      <c r="A5" s="24">
        <v>3</v>
      </c>
      <c r="B5" s="11" t="s">
        <v>14</v>
      </c>
      <c r="C5" s="11" t="str">
        <f>VLOOKUP(B5,Sheet2!$B:$H,7,0)</f>
        <v>059</v>
      </c>
      <c r="D5" s="25">
        <f>VLOOKUP(B5,Sheet3!$A:$F,6,0)</f>
        <v>36</v>
      </c>
      <c r="E5" s="24"/>
    </row>
    <row r="6" s="18" customFormat="1" ht="25" customHeight="1" spans="1:5">
      <c r="A6" s="24">
        <v>4</v>
      </c>
      <c r="B6" s="11" t="s">
        <v>15</v>
      </c>
      <c r="C6" s="11" t="str">
        <f>VLOOKUP(B6,Sheet2!$B:$H,7,0)</f>
        <v>105</v>
      </c>
      <c r="D6" s="25">
        <f>VLOOKUP(B6,Sheet3!$A:$F,6,0)</f>
        <v>40.6666666666667</v>
      </c>
      <c r="E6" s="24"/>
    </row>
    <row r="7" s="18" customFormat="1" ht="25" customHeight="1" spans="1:5">
      <c r="A7" s="24">
        <v>5</v>
      </c>
      <c r="B7" s="11" t="s">
        <v>16</v>
      </c>
      <c r="C7" s="11" t="str">
        <f>VLOOKUP(B7,Sheet2!$B:$H,7,0)</f>
        <v>122</v>
      </c>
      <c r="D7" s="25" t="e">
        <f>VLOOKUP(B7,Sheet3!$A:$F,6,0)</f>
        <v>#DIV/0!</v>
      </c>
      <c r="E7" s="24"/>
    </row>
    <row r="8" s="18" customFormat="1" ht="25" customHeight="1" spans="1:5">
      <c r="A8" s="24">
        <v>6</v>
      </c>
      <c r="B8" s="11" t="s">
        <v>18</v>
      </c>
      <c r="C8" s="11" t="str">
        <f>VLOOKUP(B8,Sheet2!$B:$H,7,0)</f>
        <v>088</v>
      </c>
      <c r="D8" s="25" t="e">
        <f>VLOOKUP(B8,Sheet3!$A:$F,6,0)</f>
        <v>#DIV/0!</v>
      </c>
      <c r="E8" s="24"/>
    </row>
    <row r="9" s="18" customFormat="1" ht="25" customHeight="1" spans="1:5">
      <c r="A9" s="24">
        <v>7</v>
      </c>
      <c r="B9" s="11" t="s">
        <v>20</v>
      </c>
      <c r="C9" s="11" t="str">
        <f>VLOOKUP(B9,Sheet2!$B:$H,7,0)</f>
        <v>036</v>
      </c>
      <c r="D9" s="25" t="e">
        <f>VLOOKUP(B9,Sheet3!$A:$F,6,0)</f>
        <v>#DIV/0!</v>
      </c>
      <c r="E9" s="24"/>
    </row>
    <row r="10" s="18" customFormat="1" ht="25" customHeight="1" spans="1:5">
      <c r="A10" s="24">
        <v>8</v>
      </c>
      <c r="B10" s="11" t="s">
        <v>22</v>
      </c>
      <c r="C10" s="11" t="str">
        <f>VLOOKUP(B10,Sheet2!$B:$H,7,0)</f>
        <v>029</v>
      </c>
      <c r="D10" s="25" t="e">
        <f>VLOOKUP(B10,Sheet3!$A:$F,6,0)</f>
        <v>#DIV/0!</v>
      </c>
      <c r="E10" s="24"/>
    </row>
    <row r="11" s="18" customFormat="1" ht="25" customHeight="1" spans="1:5">
      <c r="A11" s="24">
        <v>9</v>
      </c>
      <c r="B11" s="11" t="s">
        <v>24</v>
      </c>
      <c r="C11" s="11" t="str">
        <f>VLOOKUP(B11,Sheet2!$B:$H,7,0)</f>
        <v>020</v>
      </c>
      <c r="D11" s="25">
        <f>VLOOKUP(B11,Sheet3!$A:$F,6,0)</f>
        <v>38</v>
      </c>
      <c r="E11" s="24"/>
    </row>
    <row r="12" s="18" customFormat="1" ht="25" customHeight="1" spans="1:5">
      <c r="A12" s="24">
        <v>10</v>
      </c>
      <c r="B12" s="11" t="s">
        <v>26</v>
      </c>
      <c r="C12" s="11" t="str">
        <f>VLOOKUP(B12,Sheet2!$B:$H,7,0)</f>
        <v>017</v>
      </c>
      <c r="D12" s="25" t="e">
        <f>VLOOKUP(B12,Sheet3!$A:$F,6,0)</f>
        <v>#DIV/0!</v>
      </c>
      <c r="E12" s="24"/>
    </row>
    <row r="13" s="18" customFormat="1" ht="25" customHeight="1" spans="1:5">
      <c r="A13" s="24">
        <v>11</v>
      </c>
      <c r="B13" s="11" t="s">
        <v>28</v>
      </c>
      <c r="C13" s="11" t="str">
        <f>VLOOKUP(B13,Sheet2!$B:$H,7,0)</f>
        <v>031</v>
      </c>
      <c r="D13" s="25" t="e">
        <f>VLOOKUP(B13,Sheet3!$A:$F,6,0)</f>
        <v>#DIV/0!</v>
      </c>
      <c r="E13" s="24"/>
    </row>
    <row r="14" s="18" customFormat="1" ht="25" customHeight="1" spans="1:5">
      <c r="A14" s="24">
        <v>12</v>
      </c>
      <c r="B14" s="11" t="s">
        <v>30</v>
      </c>
      <c r="C14" s="11" t="str">
        <f>VLOOKUP(B14,Sheet2!$B:$H,7,0)</f>
        <v>123</v>
      </c>
      <c r="D14" s="25" t="e">
        <f>VLOOKUP(B14,Sheet3!$A:$F,6,0)</f>
        <v>#DIV/0!</v>
      </c>
      <c r="E14" s="24"/>
    </row>
    <row r="15" s="18" customFormat="1" ht="25" customHeight="1" spans="1:5">
      <c r="A15" s="24">
        <v>13</v>
      </c>
      <c r="B15" s="11" t="s">
        <v>32</v>
      </c>
      <c r="C15" s="11" t="str">
        <f>VLOOKUP(B15,Sheet2!$B:$H,7,0)</f>
        <v>076</v>
      </c>
      <c r="D15" s="25">
        <f>VLOOKUP(B15,Sheet3!$A:$F,6,0)</f>
        <v>37.8333333333333</v>
      </c>
      <c r="E15" s="24"/>
    </row>
    <row r="16" s="18" customFormat="1" ht="25" customHeight="1" spans="1:5">
      <c r="A16" s="24">
        <v>14</v>
      </c>
      <c r="B16" s="11" t="s">
        <v>34</v>
      </c>
      <c r="C16" s="11" t="str">
        <f>VLOOKUP(B16,Sheet2!$B:$H,7,0)</f>
        <v>091</v>
      </c>
      <c r="D16" s="25">
        <f>VLOOKUP(B16,Sheet3!$A:$F,6,0)</f>
        <v>36</v>
      </c>
      <c r="E16" s="24"/>
    </row>
    <row r="17" s="18" customFormat="1" ht="25" customHeight="1" spans="1:5">
      <c r="A17" s="24">
        <v>15</v>
      </c>
      <c r="B17" s="11" t="s">
        <v>36</v>
      </c>
      <c r="C17" s="11" t="str">
        <f>VLOOKUP(B17,Sheet2!$B:$H,7,0)</f>
        <v>082</v>
      </c>
      <c r="D17" s="25">
        <f>VLOOKUP(B17,Sheet3!$A:$F,6,0)</f>
        <v>38</v>
      </c>
      <c r="E17" s="24"/>
    </row>
    <row r="18" s="18" customFormat="1" ht="25" customHeight="1" spans="1:5">
      <c r="A18" s="24">
        <v>16</v>
      </c>
      <c r="B18" s="11" t="s">
        <v>38</v>
      </c>
      <c r="C18" s="11" t="str">
        <f>VLOOKUP(B18,Sheet2!$B:$H,7,0)</f>
        <v>063</v>
      </c>
      <c r="D18" s="25">
        <f>VLOOKUP(B18,Sheet3!$A:$F,6,0)</f>
        <v>39.6666666666667</v>
      </c>
      <c r="E18" s="24"/>
    </row>
    <row r="19" s="18" customFormat="1" ht="25" customHeight="1" spans="1:5">
      <c r="A19" s="24">
        <v>17</v>
      </c>
      <c r="B19" s="11" t="s">
        <v>40</v>
      </c>
      <c r="C19" s="11" t="str">
        <f>VLOOKUP(B19,Sheet2!$B:$H,7,0)</f>
        <v>110</v>
      </c>
      <c r="D19" s="25">
        <f>VLOOKUP(B19,Sheet3!$A:$F,6,0)</f>
        <v>36.6666666666667</v>
      </c>
      <c r="E19" s="24"/>
    </row>
    <row r="20" s="18" customFormat="1" ht="25" customHeight="1" spans="1:5">
      <c r="A20" s="24">
        <v>18</v>
      </c>
      <c r="B20" s="11" t="s">
        <v>42</v>
      </c>
      <c r="C20" s="11" t="str">
        <f>VLOOKUP(B20,Sheet2!$B:$H,7,0)</f>
        <v>074</v>
      </c>
      <c r="D20" s="25">
        <f>VLOOKUP(B20,Sheet3!$A:$F,6,0)</f>
        <v>32.3333333333333</v>
      </c>
      <c r="E20" s="24"/>
    </row>
    <row r="21" s="18" customFormat="1" ht="25" customHeight="1" spans="1:5">
      <c r="A21" s="24">
        <v>19</v>
      </c>
      <c r="B21" s="11" t="s">
        <v>44</v>
      </c>
      <c r="C21" s="11" t="str">
        <f>VLOOKUP(B21,Sheet2!$B:$H,7,0)</f>
        <v>124</v>
      </c>
      <c r="D21" s="25" t="e">
        <f>VLOOKUP(B21,Sheet3!$A:$F,6,0)</f>
        <v>#DIV/0!</v>
      </c>
      <c r="E21" s="24"/>
    </row>
    <row r="22" s="18" customFormat="1" ht="25" customHeight="1" spans="1:5">
      <c r="A22" s="24">
        <v>20</v>
      </c>
      <c r="B22" s="11" t="s">
        <v>46</v>
      </c>
      <c r="C22" s="11" t="str">
        <f>VLOOKUP(B22,Sheet2!$B:$H,7,0)</f>
        <v>093</v>
      </c>
      <c r="D22" s="25">
        <f>VLOOKUP(B22,Sheet3!$A:$F,6,0)</f>
        <v>35</v>
      </c>
      <c r="E22" s="24"/>
    </row>
    <row r="23" s="18" customFormat="1" ht="25" customHeight="1" spans="1:5">
      <c r="A23" s="24">
        <v>21</v>
      </c>
      <c r="B23" s="11" t="s">
        <v>48</v>
      </c>
      <c r="C23" s="11" t="str">
        <f>VLOOKUP(B23,Sheet2!$B:$H,7,0)</f>
        <v>032</v>
      </c>
      <c r="D23" s="25" t="e">
        <f>VLOOKUP(B23,Sheet3!$A:$F,6,0)</f>
        <v>#DIV/0!</v>
      </c>
      <c r="E23" s="24"/>
    </row>
    <row r="24" s="18" customFormat="1" ht="25" customHeight="1" spans="1:5">
      <c r="A24" s="24">
        <v>22</v>
      </c>
      <c r="B24" s="11" t="s">
        <v>50</v>
      </c>
      <c r="C24" s="11" t="str">
        <f>VLOOKUP(B24,Sheet2!$B:$H,7,0)</f>
        <v>084</v>
      </c>
      <c r="D24" s="25" t="e">
        <f>VLOOKUP(B24,Sheet3!$A:$F,6,0)</f>
        <v>#DIV/0!</v>
      </c>
      <c r="E24" s="24"/>
    </row>
    <row r="25" s="18" customFormat="1" ht="25" customHeight="1" spans="1:5">
      <c r="A25" s="24">
        <v>23</v>
      </c>
      <c r="B25" s="11" t="s">
        <v>52</v>
      </c>
      <c r="C25" s="11" t="str">
        <f>VLOOKUP(B25,Sheet2!$B:$H,7,0)</f>
        <v>103</v>
      </c>
      <c r="D25" s="25">
        <f>VLOOKUP(B25,Sheet3!$A:$F,6,0)</f>
        <v>30.6666666666667</v>
      </c>
      <c r="E25" s="24"/>
    </row>
    <row r="26" s="18" customFormat="1" ht="25" customHeight="1" spans="1:5">
      <c r="A26" s="24">
        <v>24</v>
      </c>
      <c r="B26" s="11" t="s">
        <v>54</v>
      </c>
      <c r="C26" s="11" t="str">
        <f>VLOOKUP(B26,Sheet2!$B:$H,7,0)</f>
        <v>061</v>
      </c>
      <c r="D26" s="25">
        <f>VLOOKUP(B26,Sheet3!$A:$F,6,0)</f>
        <v>43</v>
      </c>
      <c r="E26" s="24"/>
    </row>
    <row r="27" s="18" customFormat="1" ht="25" customHeight="1" spans="1:5">
      <c r="A27" s="24">
        <v>25</v>
      </c>
      <c r="B27" s="11" t="s">
        <v>56</v>
      </c>
      <c r="C27" s="11" t="str">
        <f>VLOOKUP(B27,Sheet2!$B:$H,7,0)</f>
        <v>038</v>
      </c>
      <c r="D27" s="25" t="e">
        <f>VLOOKUP(B27,Sheet3!$A:$F,6,0)</f>
        <v>#DIV/0!</v>
      </c>
      <c r="E27" s="24"/>
    </row>
    <row r="28" s="18" customFormat="1" ht="25" customHeight="1" spans="1:5">
      <c r="A28" s="24">
        <v>26</v>
      </c>
      <c r="B28" s="11" t="s">
        <v>58</v>
      </c>
      <c r="C28" s="11" t="str">
        <f>VLOOKUP(B28,Sheet2!$B:$H,7,0)</f>
        <v>095</v>
      </c>
      <c r="D28" s="25" t="e">
        <f>VLOOKUP(B28,Sheet3!$A:$F,6,0)</f>
        <v>#DIV/0!</v>
      </c>
      <c r="E28" s="24"/>
    </row>
    <row r="29" s="18" customFormat="1" ht="25" customHeight="1" spans="1:5">
      <c r="A29" s="24">
        <v>27</v>
      </c>
      <c r="B29" s="11" t="s">
        <v>60</v>
      </c>
      <c r="C29" s="11" t="str">
        <f>VLOOKUP(B29,Sheet2!$B:$H,7,0)</f>
        <v>118</v>
      </c>
      <c r="D29" s="25">
        <f>VLOOKUP(B29,Sheet3!$A:$F,6,0)</f>
        <v>35</v>
      </c>
      <c r="E29" s="24"/>
    </row>
    <row r="30" s="18" customFormat="1" ht="25" customHeight="1" spans="1:5">
      <c r="A30" s="24">
        <v>28</v>
      </c>
      <c r="B30" s="11" t="s">
        <v>62</v>
      </c>
      <c r="C30" s="11" t="str">
        <f>VLOOKUP(B30,Sheet2!$B:$H,7,0)</f>
        <v>128</v>
      </c>
      <c r="D30" s="25" t="e">
        <f>VLOOKUP(B30,Sheet3!$A:$F,6,0)</f>
        <v>#DIV/0!</v>
      </c>
      <c r="E30" s="24"/>
    </row>
    <row r="31" s="18" customFormat="1" ht="25" customHeight="1" spans="1:5">
      <c r="A31" s="24">
        <v>29</v>
      </c>
      <c r="B31" s="11" t="s">
        <v>64</v>
      </c>
      <c r="C31" s="11" t="str">
        <f>VLOOKUP(B31,Sheet2!$B:$H,7,0)</f>
        <v>148</v>
      </c>
      <c r="D31" s="25" t="e">
        <f>VLOOKUP(B31,Sheet3!$A:$F,6,0)</f>
        <v>#DIV/0!</v>
      </c>
      <c r="E31" s="24"/>
    </row>
    <row r="32" s="18" customFormat="1" ht="25" customHeight="1" spans="1:5">
      <c r="A32" s="24">
        <v>30</v>
      </c>
      <c r="B32" s="11" t="s">
        <v>66</v>
      </c>
      <c r="C32" s="11" t="str">
        <f>VLOOKUP(B32,Sheet2!$B:$H,7,0)</f>
        <v>087</v>
      </c>
      <c r="D32" s="25">
        <f>VLOOKUP(B32,Sheet3!$A:$F,6,0)</f>
        <v>35.8333333333333</v>
      </c>
      <c r="E32" s="24"/>
    </row>
    <row r="33" s="18" customFormat="1" ht="25" customHeight="1" spans="1:5">
      <c r="A33" s="24">
        <v>31</v>
      </c>
      <c r="B33" s="11" t="s">
        <v>68</v>
      </c>
      <c r="C33" s="11" t="str">
        <f>VLOOKUP(B33,Sheet2!$B:$H,7,0)</f>
        <v>065</v>
      </c>
      <c r="D33" s="25" t="e">
        <f>VLOOKUP(B33,Sheet3!$A:$F,6,0)</f>
        <v>#DIV/0!</v>
      </c>
      <c r="E33" s="24"/>
    </row>
    <row r="34" s="18" customFormat="1" ht="25" customHeight="1" spans="1:5">
      <c r="A34" s="24">
        <v>32</v>
      </c>
      <c r="B34" s="11" t="s">
        <v>70</v>
      </c>
      <c r="C34" s="11" t="str">
        <f>VLOOKUP(B34,Sheet2!$B:$H,7,0)</f>
        <v>101</v>
      </c>
      <c r="D34" s="25">
        <f>VLOOKUP(B34,Sheet3!$A:$F,6,0)</f>
        <v>34</v>
      </c>
      <c r="E34" s="24"/>
    </row>
    <row r="35" s="18" customFormat="1" ht="25" customHeight="1" spans="1:5">
      <c r="A35" s="24">
        <v>33</v>
      </c>
      <c r="B35" s="11" t="s">
        <v>72</v>
      </c>
      <c r="C35" s="11" t="str">
        <f>VLOOKUP(B35,Sheet2!$B:$H,7,0)</f>
        <v>070</v>
      </c>
      <c r="D35" s="25" t="e">
        <f>VLOOKUP(B35,Sheet3!$A:$F,6,0)</f>
        <v>#DIV/0!</v>
      </c>
      <c r="E35" s="24"/>
    </row>
    <row r="36" s="18" customFormat="1" ht="25" customHeight="1" spans="1:5">
      <c r="A36" s="24">
        <v>34</v>
      </c>
      <c r="B36" s="11" t="s">
        <v>74</v>
      </c>
      <c r="C36" s="11" t="str">
        <f>VLOOKUP(B36,Sheet2!$B:$H,7,0)</f>
        <v>073</v>
      </c>
      <c r="D36" s="25">
        <f>VLOOKUP(B36,Sheet3!$A:$F,6,0)</f>
        <v>30</v>
      </c>
      <c r="E36" s="24"/>
    </row>
    <row r="37" s="18" customFormat="1" ht="25" customHeight="1" spans="1:5">
      <c r="A37" s="24">
        <v>35</v>
      </c>
      <c r="B37" s="11" t="s">
        <v>76</v>
      </c>
      <c r="C37" s="11" t="str">
        <f>VLOOKUP(B37,Sheet2!$B:$H,7,0)</f>
        <v>037</v>
      </c>
      <c r="D37" s="25" t="e">
        <f>VLOOKUP(B37,Sheet3!$A:$F,6,0)</f>
        <v>#DIV/0!</v>
      </c>
      <c r="E37" s="24"/>
    </row>
    <row r="38" s="18" customFormat="1" ht="25" customHeight="1" spans="1:5">
      <c r="A38" s="24">
        <v>36</v>
      </c>
      <c r="B38" s="11" t="s">
        <v>78</v>
      </c>
      <c r="C38" s="11" t="str">
        <f>VLOOKUP(B38,Sheet2!$B:$H,7,0)</f>
        <v>035</v>
      </c>
      <c r="D38" s="25">
        <f>VLOOKUP(B38,Sheet3!$A:$F,6,0)</f>
        <v>38</v>
      </c>
      <c r="E38" s="24"/>
    </row>
    <row r="39" s="18" customFormat="1" ht="25" customHeight="1" spans="1:5">
      <c r="A39" s="24">
        <v>37</v>
      </c>
      <c r="B39" s="11" t="s">
        <v>80</v>
      </c>
      <c r="C39" s="11" t="str">
        <f>VLOOKUP(B39,Sheet2!$B:$H,7,0)</f>
        <v>131</v>
      </c>
      <c r="D39" s="25" t="e">
        <f>VLOOKUP(B39,Sheet3!$A:$F,6,0)</f>
        <v>#DIV/0!</v>
      </c>
      <c r="E39" s="24"/>
    </row>
    <row r="40" s="18" customFormat="1" ht="25" customHeight="1" spans="1:5">
      <c r="A40" s="24">
        <v>38</v>
      </c>
      <c r="B40" s="11" t="s">
        <v>82</v>
      </c>
      <c r="C40" s="11" t="str">
        <f>VLOOKUP(B40,Sheet2!$B:$H,7,0)</f>
        <v>149</v>
      </c>
      <c r="D40" s="25" t="e">
        <f>VLOOKUP(B40,Sheet3!$A:$F,6,0)</f>
        <v>#DIV/0!</v>
      </c>
      <c r="E40" s="24"/>
    </row>
    <row r="41" s="18" customFormat="1" ht="25" customHeight="1" spans="1:5">
      <c r="A41" s="24">
        <v>39</v>
      </c>
      <c r="B41" s="11" t="s">
        <v>84</v>
      </c>
      <c r="C41" s="11" t="str">
        <f>VLOOKUP(B41,Sheet2!$B:$H,7,0)</f>
        <v>014</v>
      </c>
      <c r="D41" s="25">
        <f>VLOOKUP(B41,Sheet3!$A:$F,6,0)</f>
        <v>39</v>
      </c>
      <c r="E41" s="24"/>
    </row>
    <row r="42" s="18" customFormat="1" ht="25" customHeight="1" spans="1:5">
      <c r="A42" s="24">
        <v>40</v>
      </c>
      <c r="B42" s="11" t="s">
        <v>86</v>
      </c>
      <c r="C42" s="11" t="str">
        <f>VLOOKUP(B42,Sheet2!$B:$H,7,0)</f>
        <v>145</v>
      </c>
      <c r="D42" s="25">
        <f>VLOOKUP(B42,Sheet3!$A:$F,6,0)</f>
        <v>37</v>
      </c>
      <c r="E42" s="24"/>
    </row>
    <row r="43" s="18" customFormat="1" ht="25" customHeight="1" spans="1:5">
      <c r="A43" s="24">
        <v>41</v>
      </c>
      <c r="B43" s="11" t="s">
        <v>88</v>
      </c>
      <c r="C43" s="11" t="str">
        <f>VLOOKUP(B43,Sheet2!$B:$H,7,0)</f>
        <v>142</v>
      </c>
      <c r="D43" s="25">
        <f>VLOOKUP(B43,Sheet3!$A:$F,6,0)</f>
        <v>31.6666666666667</v>
      </c>
      <c r="E43" s="24"/>
    </row>
    <row r="44" s="18" customFormat="1" ht="25" customHeight="1" spans="1:5">
      <c r="A44" s="24">
        <v>42</v>
      </c>
      <c r="B44" s="11" t="s">
        <v>90</v>
      </c>
      <c r="C44" s="11" t="str">
        <f>VLOOKUP(B44,Sheet2!$B:$H,7,0)</f>
        <v>139</v>
      </c>
      <c r="D44" s="25" t="e">
        <f>VLOOKUP(B44,Sheet3!$A:$F,6,0)</f>
        <v>#DIV/0!</v>
      </c>
      <c r="E44" s="24"/>
    </row>
    <row r="45" s="18" customFormat="1" ht="25" customHeight="1" spans="1:5">
      <c r="A45" s="24">
        <v>43</v>
      </c>
      <c r="B45" s="11" t="s">
        <v>92</v>
      </c>
      <c r="C45" s="11" t="str">
        <f>VLOOKUP(B45,Sheet2!$B:$H,7,0)</f>
        <v>054</v>
      </c>
      <c r="D45" s="25" t="e">
        <f>VLOOKUP(B45,Sheet3!$A:$F,6,0)</f>
        <v>#DIV/0!</v>
      </c>
      <c r="E45" s="24"/>
    </row>
    <row r="46" s="18" customFormat="1" ht="25" customHeight="1" spans="1:5">
      <c r="A46" s="24">
        <v>44</v>
      </c>
      <c r="B46" s="11" t="s">
        <v>94</v>
      </c>
      <c r="C46" s="11" t="str">
        <f>VLOOKUP(B46,Sheet2!$B:$H,7,0)</f>
        <v>134</v>
      </c>
      <c r="D46" s="25">
        <f>VLOOKUP(B46,Sheet3!$A:$F,6,0)</f>
        <v>36.6666666666667</v>
      </c>
      <c r="E46" s="24"/>
    </row>
    <row r="47" s="18" customFormat="1" ht="25" customHeight="1" spans="1:5">
      <c r="A47" s="24">
        <v>45</v>
      </c>
      <c r="B47" s="11" t="s">
        <v>96</v>
      </c>
      <c r="C47" s="11" t="str">
        <f>VLOOKUP(B47,Sheet2!$B:$H,7,0)</f>
        <v>022</v>
      </c>
      <c r="D47" s="25">
        <f>VLOOKUP(B47,Sheet3!$A:$F,6,0)</f>
        <v>45.6666666666667</v>
      </c>
      <c r="E47" s="24"/>
    </row>
    <row r="48" s="18" customFormat="1" ht="25" customHeight="1" spans="1:5">
      <c r="A48" s="24">
        <v>46</v>
      </c>
      <c r="B48" s="11" t="s">
        <v>98</v>
      </c>
      <c r="C48" s="11" t="str">
        <f>VLOOKUP(B48,Sheet2!$B:$H,7,0)</f>
        <v>116</v>
      </c>
      <c r="D48" s="25">
        <f>VLOOKUP(B48,Sheet3!$A:$F,6,0)</f>
        <v>25.6666666666667</v>
      </c>
      <c r="E48" s="24"/>
    </row>
    <row r="49" s="18" customFormat="1" ht="25" customHeight="1" spans="1:5">
      <c r="A49" s="24">
        <v>47</v>
      </c>
      <c r="B49" s="11" t="s">
        <v>100</v>
      </c>
      <c r="C49" s="11" t="str">
        <f>VLOOKUP(B49,Sheet2!$B:$H,7,0)</f>
        <v>023</v>
      </c>
      <c r="D49" s="25">
        <f>VLOOKUP(B49,Sheet3!$A:$F,6,0)</f>
        <v>37.5</v>
      </c>
      <c r="E49" s="24"/>
    </row>
    <row r="50" s="18" customFormat="1" ht="25" customHeight="1" spans="1:5">
      <c r="A50" s="24">
        <v>48</v>
      </c>
      <c r="B50" s="11" t="s">
        <v>102</v>
      </c>
      <c r="C50" s="11" t="str">
        <f>VLOOKUP(B50,Sheet2!$B:$H,7,0)</f>
        <v>010</v>
      </c>
      <c r="D50" s="25">
        <f>VLOOKUP(B50,Sheet3!$A:$F,6,0)</f>
        <v>43.6666666666667</v>
      </c>
      <c r="E50" s="24"/>
    </row>
    <row r="51" s="18" customFormat="1" ht="25" customHeight="1" spans="1:5">
      <c r="A51" s="24">
        <v>49</v>
      </c>
      <c r="B51" s="11" t="s">
        <v>104</v>
      </c>
      <c r="C51" s="11" t="str">
        <f>VLOOKUP(B51,Sheet2!$B:$H,7,0)</f>
        <v>060</v>
      </c>
      <c r="D51" s="25" t="e">
        <f>VLOOKUP(B51,Sheet3!$A:$F,6,0)</f>
        <v>#DIV/0!</v>
      </c>
      <c r="E51" s="24"/>
    </row>
    <row r="52" s="18" customFormat="1" ht="25" customHeight="1" spans="1:5">
      <c r="A52" s="24">
        <v>50</v>
      </c>
      <c r="B52" s="11" t="s">
        <v>106</v>
      </c>
      <c r="C52" s="11" t="str">
        <f>VLOOKUP(B52,Sheet2!$B:$H,7,0)</f>
        <v>109</v>
      </c>
      <c r="D52" s="25">
        <f>VLOOKUP(B52,Sheet3!$A:$F,6,0)</f>
        <v>36.3333333333333</v>
      </c>
      <c r="E52" s="24"/>
    </row>
    <row r="53" s="18" customFormat="1" ht="25" customHeight="1" spans="1:5">
      <c r="A53" s="24">
        <v>51</v>
      </c>
      <c r="B53" s="11" t="s">
        <v>108</v>
      </c>
      <c r="C53" s="11" t="str">
        <f>VLOOKUP(B53,Sheet2!$B:$H,7,0)</f>
        <v>135</v>
      </c>
      <c r="D53" s="25">
        <f>VLOOKUP(B53,Sheet3!$A:$F,6,0)</f>
        <v>32</v>
      </c>
      <c r="E53" s="24"/>
    </row>
    <row r="54" s="18" customFormat="1" ht="25" customHeight="1" spans="1:5">
      <c r="A54" s="24">
        <v>52</v>
      </c>
      <c r="B54" s="11" t="s">
        <v>110</v>
      </c>
      <c r="C54" s="11" t="str">
        <f>VLOOKUP(B54,Sheet2!$B:$H,7,0)</f>
        <v>120</v>
      </c>
      <c r="D54" s="25" t="e">
        <f>VLOOKUP(B54,Sheet3!$A:$F,6,0)</f>
        <v>#DIV/0!</v>
      </c>
      <c r="E54" s="24"/>
    </row>
    <row r="55" s="18" customFormat="1" ht="25" customHeight="1" spans="1:5">
      <c r="A55" s="24">
        <v>53</v>
      </c>
      <c r="B55" s="11" t="s">
        <v>112</v>
      </c>
      <c r="C55" s="11" t="str">
        <f>VLOOKUP(B55,Sheet2!$B:$H,7,0)</f>
        <v>104</v>
      </c>
      <c r="D55" s="25">
        <f>VLOOKUP(B55,Sheet3!$A:$F,6,0)</f>
        <v>39</v>
      </c>
      <c r="E55" s="24"/>
    </row>
    <row r="56" s="18" customFormat="1" ht="25" customHeight="1" spans="1:5">
      <c r="A56" s="24">
        <v>54</v>
      </c>
      <c r="B56" s="11" t="s">
        <v>114</v>
      </c>
      <c r="C56" s="11" t="str">
        <f>VLOOKUP(B56,Sheet2!$B:$H,7,0)</f>
        <v>034</v>
      </c>
      <c r="D56" s="25">
        <f>VLOOKUP(B56,Sheet3!$A:$F,6,0)</f>
        <v>39</v>
      </c>
      <c r="E56" s="24"/>
    </row>
    <row r="57" s="18" customFormat="1" ht="25" customHeight="1" spans="1:5">
      <c r="A57" s="24">
        <v>55</v>
      </c>
      <c r="B57" s="11" t="s">
        <v>116</v>
      </c>
      <c r="C57" s="11" t="str">
        <f>VLOOKUP(B57,Sheet2!$B:$H,7,0)</f>
        <v>117</v>
      </c>
      <c r="D57" s="25" t="e">
        <f>VLOOKUP(B57,Sheet3!$A:$F,6,0)</f>
        <v>#DIV/0!</v>
      </c>
      <c r="E57" s="24"/>
    </row>
    <row r="58" s="18" customFormat="1" ht="25" customHeight="1" spans="1:5">
      <c r="A58" s="24">
        <v>56</v>
      </c>
      <c r="B58" s="11" t="s">
        <v>118</v>
      </c>
      <c r="C58" s="11" t="str">
        <f>VLOOKUP(B58,Sheet2!$B:$H,7,0)</f>
        <v>108</v>
      </c>
      <c r="D58" s="25" t="e">
        <f>VLOOKUP(B58,Sheet3!$A:$F,6,0)</f>
        <v>#DIV/0!</v>
      </c>
      <c r="E58" s="24"/>
    </row>
    <row r="59" s="18" customFormat="1" ht="25" customHeight="1" spans="1:5">
      <c r="A59" s="24">
        <v>57</v>
      </c>
      <c r="B59" s="11" t="s">
        <v>120</v>
      </c>
      <c r="C59" s="11" t="str">
        <f>VLOOKUP(B59,Sheet2!$B:$H,7,0)</f>
        <v>089</v>
      </c>
      <c r="D59" s="25" t="e">
        <f>VLOOKUP(B59,Sheet3!$A:$F,6,0)</f>
        <v>#DIV/0!</v>
      </c>
      <c r="E59" s="24"/>
    </row>
    <row r="60" s="18" customFormat="1" ht="25" customHeight="1" spans="1:5">
      <c r="A60" s="24">
        <v>58</v>
      </c>
      <c r="B60" s="11" t="s">
        <v>122</v>
      </c>
      <c r="C60" s="11" t="str">
        <f>VLOOKUP(B60,Sheet2!$B:$H,7,0)</f>
        <v>045</v>
      </c>
      <c r="D60" s="25">
        <f>VLOOKUP(B60,Sheet3!$A:$F,6,0)</f>
        <v>44</v>
      </c>
      <c r="E60" s="24"/>
    </row>
    <row r="61" s="18" customFormat="1" ht="25" customHeight="1" spans="1:5">
      <c r="A61" s="24">
        <v>59</v>
      </c>
      <c r="B61" s="11" t="s">
        <v>124</v>
      </c>
      <c r="C61" s="11" t="str">
        <f>VLOOKUP(B61,Sheet2!$B:$H,7,0)</f>
        <v>043</v>
      </c>
      <c r="D61" s="25">
        <f>VLOOKUP(B61,Sheet3!$A:$F,6,0)</f>
        <v>31</v>
      </c>
      <c r="E61" s="24"/>
    </row>
    <row r="62" s="18" customFormat="1" ht="25" customHeight="1" spans="1:5">
      <c r="A62" s="24">
        <v>60</v>
      </c>
      <c r="B62" s="11" t="s">
        <v>126</v>
      </c>
      <c r="C62" s="11" t="str">
        <f>VLOOKUP(B62,Sheet2!$B:$H,7,0)</f>
        <v>114</v>
      </c>
      <c r="D62" s="25">
        <f>VLOOKUP(B62,Sheet3!$A:$F,6,0)</f>
        <v>33.3333333333333</v>
      </c>
      <c r="E62" s="24"/>
    </row>
    <row r="63" s="18" customFormat="1" ht="25" customHeight="1" spans="1:5">
      <c r="A63" s="24">
        <v>61</v>
      </c>
      <c r="B63" s="11" t="s">
        <v>128</v>
      </c>
      <c r="C63" s="11" t="str">
        <f>VLOOKUP(B63,Sheet2!$B:$H,7,0)</f>
        <v>005</v>
      </c>
      <c r="D63" s="25" t="e">
        <f>VLOOKUP(B63,Sheet3!$A:$F,6,0)</f>
        <v>#DIV/0!</v>
      </c>
      <c r="E63" s="24"/>
    </row>
    <row r="64" s="18" customFormat="1" ht="25" customHeight="1" spans="1:5">
      <c r="A64" s="24">
        <v>62</v>
      </c>
      <c r="B64" s="11" t="s">
        <v>130</v>
      </c>
      <c r="C64" s="11" t="str">
        <f>VLOOKUP(B64,Sheet2!$B:$H,7,0)</f>
        <v>113</v>
      </c>
      <c r="D64" s="25" t="e">
        <f>VLOOKUP(B64,Sheet3!$A:$F,6,0)</f>
        <v>#DIV/0!</v>
      </c>
      <c r="E64" s="24"/>
    </row>
    <row r="65" s="18" customFormat="1" ht="25" customHeight="1" spans="1:5">
      <c r="A65" s="24">
        <v>63</v>
      </c>
      <c r="B65" s="11" t="s">
        <v>132</v>
      </c>
      <c r="C65" s="11" t="str">
        <f>VLOOKUP(B65,Sheet2!$B:$H,7,0)</f>
        <v>028</v>
      </c>
      <c r="D65" s="25">
        <f>VLOOKUP(B65,Sheet3!$A:$F,6,0)</f>
        <v>34</v>
      </c>
      <c r="E65" s="24"/>
    </row>
    <row r="66" s="18" customFormat="1" ht="25" customHeight="1" spans="1:5">
      <c r="A66" s="24">
        <v>64</v>
      </c>
      <c r="B66" s="11" t="s">
        <v>134</v>
      </c>
      <c r="C66" s="11" t="str">
        <f>VLOOKUP(B66,Sheet2!$B:$H,7,0)</f>
        <v>138</v>
      </c>
      <c r="D66" s="25">
        <f>VLOOKUP(B66,Sheet3!$A:$F,6,0)</f>
        <v>36.3333333333333</v>
      </c>
      <c r="E66" s="24"/>
    </row>
    <row r="67" s="18" customFormat="1" ht="25" customHeight="1" spans="1:5">
      <c r="A67" s="24">
        <v>65</v>
      </c>
      <c r="B67" s="11" t="s">
        <v>136</v>
      </c>
      <c r="C67" s="11" t="str">
        <f>VLOOKUP(B67,Sheet2!$B:$H,7,0)</f>
        <v>137</v>
      </c>
      <c r="D67" s="25" t="e">
        <f>VLOOKUP(B67,Sheet3!$A:$F,6,0)</f>
        <v>#DIV/0!</v>
      </c>
      <c r="E67" s="24"/>
    </row>
    <row r="68" s="18" customFormat="1" ht="25" customHeight="1" spans="1:5">
      <c r="A68" s="24">
        <v>66</v>
      </c>
      <c r="B68" s="11" t="s">
        <v>138</v>
      </c>
      <c r="C68" s="11" t="str">
        <f>VLOOKUP(B68,Sheet2!$B:$H,7,0)</f>
        <v>111</v>
      </c>
      <c r="D68" s="25">
        <f>VLOOKUP(B68,Sheet3!$A:$F,6,0)</f>
        <v>42.6666666666667</v>
      </c>
      <c r="E68" s="24"/>
    </row>
    <row r="69" s="18" customFormat="1" ht="25" customHeight="1" spans="1:5">
      <c r="A69" s="24">
        <v>67</v>
      </c>
      <c r="B69" s="11" t="s">
        <v>140</v>
      </c>
      <c r="C69" s="11" t="str">
        <f>VLOOKUP(B69,Sheet2!$B:$H,7,0)</f>
        <v>016</v>
      </c>
      <c r="D69" s="25" t="e">
        <f>VLOOKUP(B69,Sheet3!$A:$F,6,0)</f>
        <v>#DIV/0!</v>
      </c>
      <c r="E69" s="24"/>
    </row>
    <row r="70" s="18" customFormat="1" ht="25" customHeight="1" spans="1:5">
      <c r="A70" s="24">
        <v>68</v>
      </c>
      <c r="B70" s="11" t="s">
        <v>142</v>
      </c>
      <c r="C70" s="11" t="str">
        <f>VLOOKUP(B70,Sheet2!$B:$H,7,0)</f>
        <v>130</v>
      </c>
      <c r="D70" s="25">
        <f>VLOOKUP(B70,Sheet3!$A:$F,6,0)</f>
        <v>31.5</v>
      </c>
      <c r="E70" s="24"/>
    </row>
    <row r="71" s="18" customFormat="1" ht="25" customHeight="1" spans="1:5">
      <c r="A71" s="24">
        <v>69</v>
      </c>
      <c r="B71" s="11" t="s">
        <v>144</v>
      </c>
      <c r="C71" s="11" t="str">
        <f>VLOOKUP(B71,Sheet2!$B:$H,7,0)</f>
        <v>003</v>
      </c>
      <c r="D71" s="25">
        <f>VLOOKUP(B71,Sheet3!$A:$F,6,0)</f>
        <v>38</v>
      </c>
      <c r="E71" s="24"/>
    </row>
    <row r="72" s="18" customFormat="1" ht="25" customHeight="1" spans="1:5">
      <c r="A72" s="24">
        <v>70</v>
      </c>
      <c r="B72" s="11" t="s">
        <v>146</v>
      </c>
      <c r="C72" s="11" t="str">
        <f>VLOOKUP(B72,Sheet2!$B:$H,7,0)</f>
        <v>012</v>
      </c>
      <c r="D72" s="25">
        <f>VLOOKUP(B72,Sheet3!$A:$F,6,0)</f>
        <v>39.8333333333333</v>
      </c>
      <c r="E72" s="24"/>
    </row>
    <row r="73" s="18" customFormat="1" ht="25" customHeight="1" spans="1:5">
      <c r="A73" s="24">
        <v>71</v>
      </c>
      <c r="B73" s="11" t="s">
        <v>148</v>
      </c>
      <c r="C73" s="11" t="str">
        <f>VLOOKUP(B73,Sheet2!$B:$H,7,0)</f>
        <v>133</v>
      </c>
      <c r="D73" s="25" t="e">
        <f>VLOOKUP(B73,Sheet3!$A:$F,6,0)</f>
        <v>#DIV/0!</v>
      </c>
      <c r="E73" s="24"/>
    </row>
    <row r="74" s="18" customFormat="1" ht="25" customHeight="1" spans="1:5">
      <c r="A74" s="24">
        <v>72</v>
      </c>
      <c r="B74" s="11" t="s">
        <v>150</v>
      </c>
      <c r="C74" s="11" t="str">
        <f>VLOOKUP(B74,Sheet2!$B:$H,7,0)</f>
        <v>068</v>
      </c>
      <c r="D74" s="25" t="e">
        <f>VLOOKUP(B74,Sheet3!$A:$F,6,0)</f>
        <v>#DIV/0!</v>
      </c>
      <c r="E74" s="24"/>
    </row>
    <row r="75" s="18" customFormat="1" ht="25" customHeight="1" spans="1:5">
      <c r="A75" s="24">
        <v>73</v>
      </c>
      <c r="B75" s="11" t="s">
        <v>152</v>
      </c>
      <c r="C75" s="11" t="str">
        <f>VLOOKUP(B75,Sheet2!$B:$H,7,0)</f>
        <v>064</v>
      </c>
      <c r="D75" s="25" t="e">
        <f>VLOOKUP(B75,Sheet3!$A:$F,6,0)</f>
        <v>#DIV/0!</v>
      </c>
      <c r="E75" s="24"/>
    </row>
    <row r="76" s="18" customFormat="1" ht="25" customHeight="1" spans="1:5">
      <c r="A76" s="24">
        <v>74</v>
      </c>
      <c r="B76" s="11" t="s">
        <v>154</v>
      </c>
      <c r="C76" s="11" t="str">
        <f>VLOOKUP(B76,Sheet2!$B:$H,7,0)</f>
        <v>027</v>
      </c>
      <c r="D76" s="25" t="e">
        <f>VLOOKUP(B76,Sheet3!$A:$F,6,0)</f>
        <v>#DIV/0!</v>
      </c>
      <c r="E76" s="24"/>
    </row>
    <row r="77" s="18" customFormat="1" ht="25" customHeight="1" spans="1:5">
      <c r="A77" s="24">
        <v>75</v>
      </c>
      <c r="B77" s="11" t="s">
        <v>156</v>
      </c>
      <c r="C77" s="11" t="str">
        <f>VLOOKUP(B77,Sheet2!$B:$H,7,0)</f>
        <v>067</v>
      </c>
      <c r="D77" s="25">
        <f>VLOOKUP(B77,Sheet3!$A:$F,6,0)</f>
        <v>41.8333333333333</v>
      </c>
      <c r="E77" s="24"/>
    </row>
    <row r="78" s="18" customFormat="1" ht="25" customHeight="1" spans="1:5">
      <c r="A78" s="24">
        <v>76</v>
      </c>
      <c r="B78" s="11" t="s">
        <v>158</v>
      </c>
      <c r="C78" s="11" t="str">
        <f>VLOOKUP(B78,Sheet2!$B:$H,7,0)</f>
        <v>147</v>
      </c>
      <c r="D78" s="25">
        <f>VLOOKUP(B78,Sheet3!$A:$F,6,0)</f>
        <v>40.6666666666667</v>
      </c>
      <c r="E78" s="24"/>
    </row>
    <row r="79" s="18" customFormat="1" ht="25" customHeight="1" spans="1:5">
      <c r="A79" s="24">
        <v>77</v>
      </c>
      <c r="B79" s="11" t="s">
        <v>160</v>
      </c>
      <c r="C79" s="11" t="str">
        <f>VLOOKUP(B79,Sheet2!$B:$H,7,0)</f>
        <v>119</v>
      </c>
      <c r="D79" s="25">
        <f>VLOOKUP(B79,Sheet3!$A:$F,6,0)</f>
        <v>31</v>
      </c>
      <c r="E79" s="24"/>
    </row>
    <row r="80" s="18" customFormat="1" ht="25" customHeight="1" spans="1:5">
      <c r="A80" s="24">
        <v>78</v>
      </c>
      <c r="B80" s="11" t="s">
        <v>162</v>
      </c>
      <c r="C80" s="11" t="str">
        <f>VLOOKUP(B80,Sheet2!$B:$H,7,0)</f>
        <v>132</v>
      </c>
      <c r="D80" s="25" t="e">
        <f>VLOOKUP(B80,Sheet3!$A:$F,6,0)</f>
        <v>#DIV/0!</v>
      </c>
      <c r="E80" s="24"/>
    </row>
    <row r="81" s="18" customFormat="1" ht="25" customHeight="1" spans="1:5">
      <c r="A81" s="24">
        <v>79</v>
      </c>
      <c r="B81" s="11" t="s">
        <v>164</v>
      </c>
      <c r="C81" s="11" t="str">
        <f>VLOOKUP(B81,Sheet2!$B:$H,7,0)</f>
        <v>039</v>
      </c>
      <c r="D81" s="25" t="e">
        <f>VLOOKUP(B81,Sheet3!$A:$F,6,0)</f>
        <v>#DIV/0!</v>
      </c>
      <c r="E81" s="24"/>
    </row>
    <row r="82" s="18" customFormat="1" ht="25" customHeight="1" spans="1:5">
      <c r="A82" s="24">
        <v>80</v>
      </c>
      <c r="B82" s="11" t="s">
        <v>166</v>
      </c>
      <c r="C82" s="11" t="str">
        <f>VLOOKUP(B82,Sheet2!$B:$H,7,0)</f>
        <v>112</v>
      </c>
      <c r="D82" s="25" t="e">
        <f>VLOOKUP(B82,Sheet3!$A:$F,6,0)</f>
        <v>#DIV/0!</v>
      </c>
      <c r="E82" s="24"/>
    </row>
    <row r="83" s="18" customFormat="1" ht="25" customHeight="1" spans="1:5">
      <c r="A83" s="24">
        <v>81</v>
      </c>
      <c r="B83" s="11" t="s">
        <v>168</v>
      </c>
      <c r="C83" s="11" t="str">
        <f>VLOOKUP(B83,Sheet2!$B:$H,7,0)</f>
        <v>127</v>
      </c>
      <c r="D83" s="25">
        <f>VLOOKUP(B83,Sheet3!$A:$F,6,0)</f>
        <v>37.6666666666667</v>
      </c>
      <c r="E83" s="24"/>
    </row>
    <row r="84" s="18" customFormat="1" ht="25" customHeight="1" spans="1:5">
      <c r="A84" s="24">
        <v>82</v>
      </c>
      <c r="B84" s="11" t="s">
        <v>170</v>
      </c>
      <c r="C84" s="11" t="str">
        <f>VLOOKUP(B84,Sheet2!$B:$H,7,0)</f>
        <v>141</v>
      </c>
      <c r="D84" s="25" t="e">
        <f>VLOOKUP(B84,Sheet3!$A:$F,6,0)</f>
        <v>#DIV/0!</v>
      </c>
      <c r="E84" s="24"/>
    </row>
    <row r="85" s="18" customFormat="1" ht="25" customHeight="1" spans="1:5">
      <c r="A85" s="24">
        <v>83</v>
      </c>
      <c r="B85" s="11" t="s">
        <v>172</v>
      </c>
      <c r="C85" s="11" t="str">
        <f>VLOOKUP(B85,Sheet2!$B:$H,7,0)</f>
        <v>041</v>
      </c>
      <c r="D85" s="25">
        <f>VLOOKUP(B85,Sheet3!$A:$F,6,0)</f>
        <v>40.3333333333333</v>
      </c>
      <c r="E85" s="24"/>
    </row>
    <row r="86" s="18" customFormat="1" ht="25" customHeight="1" spans="1:5">
      <c r="A86" s="24">
        <v>84</v>
      </c>
      <c r="B86" s="11" t="s">
        <v>174</v>
      </c>
      <c r="C86" s="11" t="str">
        <f>VLOOKUP(B86,Sheet2!$B:$H,7,0)</f>
        <v>050</v>
      </c>
      <c r="D86" s="25" t="e">
        <f>VLOOKUP(B86,Sheet3!$A:$F,6,0)</f>
        <v>#DIV/0!</v>
      </c>
      <c r="E86" s="24"/>
    </row>
    <row r="87" s="18" customFormat="1" ht="25" customHeight="1" spans="1:5">
      <c r="A87" s="24">
        <v>85</v>
      </c>
      <c r="B87" s="11" t="s">
        <v>176</v>
      </c>
      <c r="C87" s="11" t="str">
        <f>VLOOKUP(B87,Sheet2!$B:$H,7,0)</f>
        <v>125</v>
      </c>
      <c r="D87" s="25" t="e">
        <f>VLOOKUP(B87,Sheet3!$A:$F,6,0)</f>
        <v>#DIV/0!</v>
      </c>
      <c r="E87" s="24"/>
    </row>
    <row r="88" s="18" customFormat="1" ht="25" customHeight="1" spans="1:5">
      <c r="A88" s="24">
        <v>86</v>
      </c>
      <c r="B88" s="11" t="s">
        <v>178</v>
      </c>
      <c r="C88" s="11" t="str">
        <f>VLOOKUP(B88,Sheet2!$B:$H,7,0)</f>
        <v>024</v>
      </c>
      <c r="D88" s="25">
        <f>VLOOKUP(B88,Sheet3!$A:$F,6,0)</f>
        <v>39</v>
      </c>
      <c r="E88" s="24"/>
    </row>
    <row r="89" s="18" customFormat="1" ht="25" customHeight="1" spans="1:5">
      <c r="A89" s="24">
        <v>87</v>
      </c>
      <c r="B89" s="11" t="s">
        <v>180</v>
      </c>
      <c r="C89" s="11" t="str">
        <f>VLOOKUP(B89,Sheet2!$B:$H,7,0)</f>
        <v>011</v>
      </c>
      <c r="D89" s="25">
        <f>VLOOKUP(B89,Sheet3!$A:$F,6,0)</f>
        <v>31.6666666666667</v>
      </c>
      <c r="E89" s="24"/>
    </row>
    <row r="90" s="18" customFormat="1" ht="25" customHeight="1" spans="1:5">
      <c r="A90" s="24">
        <v>88</v>
      </c>
      <c r="B90" s="11" t="s">
        <v>182</v>
      </c>
      <c r="C90" s="11" t="str">
        <f>VLOOKUP(B90,Sheet2!$B:$H,7,0)</f>
        <v>140</v>
      </c>
      <c r="D90" s="25">
        <f>VLOOKUP(B90,Sheet3!$A:$F,6,0)</f>
        <v>31.5</v>
      </c>
      <c r="E90" s="24"/>
    </row>
    <row r="91" s="18" customFormat="1" ht="25" customHeight="1" spans="1:5">
      <c r="A91" s="24">
        <v>89</v>
      </c>
      <c r="B91" s="11" t="s">
        <v>184</v>
      </c>
      <c r="C91" s="11" t="str">
        <f>VLOOKUP(B91,Sheet2!$B:$H,7,0)</f>
        <v>033</v>
      </c>
      <c r="D91" s="25">
        <f>VLOOKUP(B91,Sheet3!$A:$F,6,0)</f>
        <v>42</v>
      </c>
      <c r="E91" s="24"/>
    </row>
    <row r="92" s="18" customFormat="1" ht="25" customHeight="1" spans="1:5">
      <c r="A92" s="24">
        <v>90</v>
      </c>
      <c r="B92" s="11" t="s">
        <v>186</v>
      </c>
      <c r="C92" s="11" t="str">
        <f>VLOOKUP(B92,Sheet2!$B:$H,7,0)</f>
        <v>021</v>
      </c>
      <c r="D92" s="25">
        <f>VLOOKUP(B92,Sheet3!$A:$F,6,0)</f>
        <v>38.6666666666667</v>
      </c>
      <c r="E92" s="24"/>
    </row>
    <row r="93" s="18" customFormat="1" ht="25" customHeight="1" spans="1:5">
      <c r="A93" s="24">
        <v>91</v>
      </c>
      <c r="B93" s="11" t="s">
        <v>188</v>
      </c>
      <c r="C93" s="11" t="str">
        <f>VLOOKUP(B93,Sheet2!$B:$H,7,0)</f>
        <v>098</v>
      </c>
      <c r="D93" s="25">
        <f>VLOOKUP(B93,Sheet3!$A:$F,6,0)</f>
        <v>28.6666666666667</v>
      </c>
      <c r="E93" s="24"/>
    </row>
    <row r="94" s="18" customFormat="1" ht="25" customHeight="1" spans="1:5">
      <c r="A94" s="24">
        <v>92</v>
      </c>
      <c r="B94" s="11" t="s">
        <v>190</v>
      </c>
      <c r="C94" s="11" t="str">
        <f>VLOOKUP(B94,Sheet2!$B:$H,7,0)</f>
        <v>107</v>
      </c>
      <c r="D94" s="25" t="e">
        <f>VLOOKUP(B94,Sheet3!$A:$F,6,0)</f>
        <v>#DIV/0!</v>
      </c>
      <c r="E94" s="24"/>
    </row>
    <row r="95" s="18" customFormat="1" ht="25" customHeight="1" spans="1:5">
      <c r="A95" s="24">
        <v>93</v>
      </c>
      <c r="B95" s="11" t="s">
        <v>192</v>
      </c>
      <c r="C95" s="11" t="str">
        <f>VLOOKUP(B95,Sheet2!$B:$H,7,0)</f>
        <v>090</v>
      </c>
      <c r="D95" s="25">
        <f>VLOOKUP(B95,Sheet3!$A:$F,6,0)</f>
        <v>39.6666666666667</v>
      </c>
      <c r="E95" s="24"/>
    </row>
    <row r="96" s="18" customFormat="1" ht="25" customHeight="1" spans="1:5">
      <c r="A96" s="24">
        <v>94</v>
      </c>
      <c r="B96" s="11" t="s">
        <v>194</v>
      </c>
      <c r="C96" s="11" t="str">
        <f>VLOOKUP(B96,Sheet2!$B:$H,7,0)</f>
        <v>015</v>
      </c>
      <c r="D96" s="25" t="e">
        <f>VLOOKUP(B96,Sheet3!$A:$F,6,0)</f>
        <v>#DIV/0!</v>
      </c>
      <c r="E96" s="24"/>
    </row>
    <row r="97" s="18" customFormat="1" ht="25" customHeight="1" spans="1:5">
      <c r="A97" s="24">
        <v>95</v>
      </c>
      <c r="B97" s="11" t="s">
        <v>196</v>
      </c>
      <c r="C97" s="11" t="str">
        <f>VLOOKUP(B97,Sheet2!$B:$H,7,0)</f>
        <v>126</v>
      </c>
      <c r="D97" s="25">
        <f>VLOOKUP(B97,Sheet3!$A:$F,6,0)</f>
        <v>36</v>
      </c>
      <c r="E97" s="24"/>
    </row>
    <row r="98" s="18" customFormat="1" ht="25" customHeight="1" spans="1:5">
      <c r="A98" s="24">
        <v>96</v>
      </c>
      <c r="B98" s="11" t="s">
        <v>198</v>
      </c>
      <c r="C98" s="11" t="str">
        <f>VLOOKUP(B98,Sheet2!$B:$H,7,0)</f>
        <v>025</v>
      </c>
      <c r="D98" s="25" t="e">
        <f>VLOOKUP(B98,Sheet3!$A:$F,6,0)</f>
        <v>#DIV/0!</v>
      </c>
      <c r="E98" s="24"/>
    </row>
    <row r="99" s="18" customFormat="1" ht="25" customHeight="1" spans="1:5">
      <c r="A99" s="24">
        <v>97</v>
      </c>
      <c r="B99" s="11" t="s">
        <v>200</v>
      </c>
      <c r="C99" s="11" t="str">
        <f>VLOOKUP(B99,Sheet2!$B:$H,7,0)</f>
        <v>049</v>
      </c>
      <c r="D99" s="25">
        <f>VLOOKUP(B99,Sheet3!$A:$F,6,0)</f>
        <v>37.8333333333333</v>
      </c>
      <c r="E99" s="24"/>
    </row>
    <row r="100" s="18" customFormat="1" ht="25" customHeight="1" spans="1:5">
      <c r="A100" s="24">
        <v>98</v>
      </c>
      <c r="B100" s="11" t="s">
        <v>202</v>
      </c>
      <c r="C100" s="11" t="str">
        <f>VLOOKUP(B100,Sheet2!$B:$H,7,0)</f>
        <v>009</v>
      </c>
      <c r="D100" s="25">
        <f>VLOOKUP(B100,Sheet3!$A:$F,6,0)</f>
        <v>35</v>
      </c>
      <c r="E100" s="24"/>
    </row>
    <row r="101" s="18" customFormat="1" ht="25" customHeight="1" spans="1:5">
      <c r="A101" s="24">
        <v>99</v>
      </c>
      <c r="B101" s="11" t="s">
        <v>204</v>
      </c>
      <c r="C101" s="11" t="str">
        <f>VLOOKUP(B101,Sheet2!$B:$H,7,0)</f>
        <v>085</v>
      </c>
      <c r="D101" s="25" t="e">
        <f>VLOOKUP(B101,Sheet3!$A:$F,6,0)</f>
        <v>#DIV/0!</v>
      </c>
      <c r="E101" s="24"/>
    </row>
    <row r="102" s="18" customFormat="1" ht="25" customHeight="1" spans="1:5">
      <c r="A102" s="24">
        <v>100</v>
      </c>
      <c r="B102" s="11" t="s">
        <v>206</v>
      </c>
      <c r="C102" s="11" t="str">
        <f>VLOOKUP(B102,Sheet2!$B:$H,7,0)</f>
        <v>055</v>
      </c>
      <c r="D102" s="25" t="e">
        <f>VLOOKUP(B102,Sheet3!$A:$F,6,0)</f>
        <v>#DIV/0!</v>
      </c>
      <c r="E102" s="24"/>
    </row>
    <row r="103" s="18" customFormat="1" ht="25" customHeight="1" spans="1:5">
      <c r="A103" s="24">
        <v>101</v>
      </c>
      <c r="B103" s="11" t="s">
        <v>208</v>
      </c>
      <c r="C103" s="11" t="str">
        <f>VLOOKUP(B103,Sheet2!$B:$H,7,0)</f>
        <v>092</v>
      </c>
      <c r="D103" s="25">
        <f>VLOOKUP(B103,Sheet3!$A:$F,6,0)</f>
        <v>42.8333333333333</v>
      </c>
      <c r="E103" s="24"/>
    </row>
    <row r="104" s="18" customFormat="1" ht="25" customHeight="1" spans="1:5">
      <c r="A104" s="24">
        <v>102</v>
      </c>
      <c r="B104" s="11" t="s">
        <v>210</v>
      </c>
      <c r="C104" s="11" t="str">
        <f>VLOOKUP(B104,Sheet2!$B:$H,7,0)</f>
        <v>106</v>
      </c>
      <c r="D104" s="25" t="e">
        <f>VLOOKUP(B104,Sheet3!$A:$F,6,0)</f>
        <v>#DIV/0!</v>
      </c>
      <c r="E104" s="24"/>
    </row>
    <row r="105" s="18" customFormat="1" ht="25" customHeight="1" spans="1:5">
      <c r="A105" s="24">
        <v>103</v>
      </c>
      <c r="B105" s="11" t="s">
        <v>212</v>
      </c>
      <c r="C105" s="11" t="str">
        <f>VLOOKUP(B105,Sheet2!$B:$H,7,0)</f>
        <v>083</v>
      </c>
      <c r="D105" s="25">
        <f>VLOOKUP(B105,Sheet3!$A:$F,6,0)</f>
        <v>25</v>
      </c>
      <c r="E105" s="24"/>
    </row>
    <row r="106" s="18" customFormat="1" ht="25" customHeight="1" spans="1:5">
      <c r="A106" s="24">
        <v>104</v>
      </c>
      <c r="B106" s="11" t="s">
        <v>214</v>
      </c>
      <c r="C106" s="11" t="str">
        <f>VLOOKUP(B106,Sheet2!$B:$H,7,0)</f>
        <v>102</v>
      </c>
      <c r="D106" s="25" t="e">
        <f>VLOOKUP(B106,Sheet3!$A:$F,6,0)</f>
        <v>#DIV/0!</v>
      </c>
      <c r="E106" s="24"/>
    </row>
    <row r="107" s="18" customFormat="1" ht="25" customHeight="1" spans="1:5">
      <c r="A107" s="24">
        <v>105</v>
      </c>
      <c r="B107" s="11" t="s">
        <v>216</v>
      </c>
      <c r="C107" s="11" t="str">
        <f>VLOOKUP(B107,Sheet2!$B:$H,7,0)</f>
        <v>078</v>
      </c>
      <c r="D107" s="25">
        <f>VLOOKUP(B107,Sheet3!$A:$F,6,0)</f>
        <v>35.6666666666667</v>
      </c>
      <c r="E107" s="24"/>
    </row>
    <row r="108" s="18" customFormat="1" ht="25" customHeight="1" spans="1:5">
      <c r="A108" s="24">
        <v>106</v>
      </c>
      <c r="B108" s="11" t="s">
        <v>218</v>
      </c>
      <c r="C108" s="11" t="str">
        <f>VLOOKUP(B108,Sheet2!$B:$H,7,0)</f>
        <v>066</v>
      </c>
      <c r="D108" s="25">
        <f>VLOOKUP(B108,Sheet3!$A:$F,6,0)</f>
        <v>46.6666666666667</v>
      </c>
      <c r="E108" s="24"/>
    </row>
    <row r="109" s="18" customFormat="1" ht="25" customHeight="1" spans="1:5">
      <c r="A109" s="24">
        <v>107</v>
      </c>
      <c r="B109" s="11" t="s">
        <v>220</v>
      </c>
      <c r="C109" s="11" t="str">
        <f>VLOOKUP(B109,Sheet2!$B:$H,7,0)</f>
        <v>143</v>
      </c>
      <c r="D109" s="25">
        <f>VLOOKUP(B109,Sheet3!$A:$F,6,0)</f>
        <v>32.1666666666667</v>
      </c>
      <c r="E109" s="24"/>
    </row>
    <row r="110" s="18" customFormat="1" ht="25" customHeight="1" spans="1:5">
      <c r="A110" s="24">
        <v>108</v>
      </c>
      <c r="B110" s="11" t="s">
        <v>222</v>
      </c>
      <c r="C110" s="11" t="str">
        <f>VLOOKUP(B110,Sheet2!$B:$H,7,0)</f>
        <v>040</v>
      </c>
      <c r="D110" s="25" t="e">
        <f>VLOOKUP(B110,Sheet3!$A:$F,6,0)</f>
        <v>#DIV/0!</v>
      </c>
      <c r="E110" s="24"/>
    </row>
    <row r="111" s="18" customFormat="1" ht="25" customHeight="1" spans="1:5">
      <c r="A111" s="24">
        <v>109</v>
      </c>
      <c r="B111" s="11" t="s">
        <v>224</v>
      </c>
      <c r="C111" s="11" t="str">
        <f>VLOOKUP(B111,Sheet2!$B:$H,7,0)</f>
        <v>081</v>
      </c>
      <c r="D111" s="25">
        <f>VLOOKUP(B111,Sheet3!$A:$F,6,0)</f>
        <v>33.6666666666667</v>
      </c>
      <c r="E111" s="24"/>
    </row>
    <row r="112" s="18" customFormat="1" ht="25" customHeight="1" spans="1:5">
      <c r="A112" s="24">
        <v>110</v>
      </c>
      <c r="B112" s="11" t="s">
        <v>226</v>
      </c>
      <c r="C112" s="11" t="str">
        <f>VLOOKUP(B112,Sheet2!$B:$H,7,0)</f>
        <v>079</v>
      </c>
      <c r="D112" s="25">
        <f>VLOOKUP(B112,Sheet3!$A:$F,6,0)</f>
        <v>42.5</v>
      </c>
      <c r="E112" s="24"/>
    </row>
    <row r="113" s="18" customFormat="1" ht="25" customHeight="1" spans="1:5">
      <c r="A113" s="24">
        <v>111</v>
      </c>
      <c r="B113" s="11" t="s">
        <v>228</v>
      </c>
      <c r="C113" s="11" t="str">
        <f>VLOOKUP(B113,Sheet2!$B:$H,7,0)</f>
        <v>001</v>
      </c>
      <c r="D113" s="25" t="e">
        <f>VLOOKUP(B113,Sheet3!$A:$F,6,0)</f>
        <v>#DIV/0!</v>
      </c>
      <c r="E113" s="24"/>
    </row>
    <row r="114" s="18" customFormat="1" ht="25" customHeight="1" spans="1:5">
      <c r="A114" s="24">
        <v>112</v>
      </c>
      <c r="B114" s="11" t="s">
        <v>230</v>
      </c>
      <c r="C114" s="11" t="str">
        <f>VLOOKUP(B114,Sheet2!$B:$H,7,0)</f>
        <v>069</v>
      </c>
      <c r="D114" s="25" t="e">
        <f>VLOOKUP(B114,Sheet3!$A:$F,6,0)</f>
        <v>#DIV/0!</v>
      </c>
      <c r="E114" s="24"/>
    </row>
    <row r="115" s="18" customFormat="1" ht="25" customHeight="1" spans="1:5">
      <c r="A115" s="24">
        <v>113</v>
      </c>
      <c r="B115" s="11" t="s">
        <v>232</v>
      </c>
      <c r="C115" s="11" t="str">
        <f>VLOOKUP(B115,Sheet2!$B:$H,7,0)</f>
        <v>096</v>
      </c>
      <c r="D115" s="25">
        <f>VLOOKUP(B115,Sheet3!$A:$F,6,0)</f>
        <v>35.3333333333333</v>
      </c>
      <c r="E115" s="24"/>
    </row>
    <row r="116" s="18" customFormat="1" ht="25" customHeight="1" spans="1:5">
      <c r="A116" s="24">
        <v>114</v>
      </c>
      <c r="B116" s="11" t="s">
        <v>234</v>
      </c>
      <c r="C116" s="11" t="str">
        <f>VLOOKUP(B116,Sheet2!$B:$H,7,0)</f>
        <v>144</v>
      </c>
      <c r="D116" s="25">
        <f>VLOOKUP(B116,Sheet3!$A:$F,6,0)</f>
        <v>36.6666666666667</v>
      </c>
      <c r="E116" s="24"/>
    </row>
    <row r="117" s="18" customFormat="1" ht="25" customHeight="1" spans="1:5">
      <c r="A117" s="24">
        <v>115</v>
      </c>
      <c r="B117" s="11" t="s">
        <v>236</v>
      </c>
      <c r="C117" s="11" t="str">
        <f>VLOOKUP(B117,Sheet2!$B:$H,7,0)</f>
        <v>006</v>
      </c>
      <c r="D117" s="25" t="e">
        <f>VLOOKUP(B117,Sheet3!$A:$F,6,0)</f>
        <v>#DIV/0!</v>
      </c>
      <c r="E117" s="24"/>
    </row>
    <row r="118" s="18" customFormat="1" ht="25" customHeight="1" spans="1:5">
      <c r="A118" s="24">
        <v>116</v>
      </c>
      <c r="B118" s="11" t="s">
        <v>238</v>
      </c>
      <c r="C118" s="11" t="str">
        <f>VLOOKUP(B118,Sheet2!$B:$H,7,0)</f>
        <v>115</v>
      </c>
      <c r="D118" s="25" t="e">
        <f>VLOOKUP(B118,Sheet3!$A:$F,6,0)</f>
        <v>#DIV/0!</v>
      </c>
      <c r="E118" s="24"/>
    </row>
    <row r="119" s="18" customFormat="1" ht="25" customHeight="1" spans="1:5">
      <c r="A119" s="24">
        <v>117</v>
      </c>
      <c r="B119" s="11" t="s">
        <v>240</v>
      </c>
      <c r="C119" s="11" t="str">
        <f>VLOOKUP(B119,Sheet2!$B:$H,7,0)</f>
        <v>086</v>
      </c>
      <c r="D119" s="25">
        <f>VLOOKUP(B119,Sheet3!$A:$F,6,0)</f>
        <v>41.5</v>
      </c>
      <c r="E119" s="24"/>
    </row>
    <row r="120" s="18" customFormat="1" ht="25" customHeight="1" spans="1:5">
      <c r="A120" s="24">
        <v>118</v>
      </c>
      <c r="B120" s="11" t="s">
        <v>242</v>
      </c>
      <c r="C120" s="11" t="str">
        <f>VLOOKUP(B120,Sheet2!$B:$H,7,0)</f>
        <v>057</v>
      </c>
      <c r="D120" s="25">
        <f>VLOOKUP(B120,Sheet3!$A:$F,6,0)</f>
        <v>41.6666666666667</v>
      </c>
      <c r="E120" s="24"/>
    </row>
    <row r="121" s="18" customFormat="1" ht="25" customHeight="1" spans="1:5">
      <c r="A121" s="24">
        <v>119</v>
      </c>
      <c r="B121" s="11" t="s">
        <v>244</v>
      </c>
      <c r="C121" s="11" t="str">
        <f>VLOOKUP(B121,Sheet2!$B:$H,7,0)</f>
        <v>029</v>
      </c>
      <c r="D121" s="25" t="e">
        <f>VLOOKUP(B121,Sheet3!$A:$F,6,0)</f>
        <v>#DIV/0!</v>
      </c>
      <c r="E121" s="24"/>
    </row>
    <row r="122" s="18" customFormat="1" ht="25" customHeight="1" spans="1:5">
      <c r="A122" s="24">
        <v>120</v>
      </c>
      <c r="B122" s="11" t="s">
        <v>246</v>
      </c>
      <c r="C122" s="11" t="str">
        <f>VLOOKUP(B122,Sheet2!$B:$H,7,0)</f>
        <v>018</v>
      </c>
      <c r="D122" s="25">
        <f>VLOOKUP(B122,Sheet3!$A:$F,6,0)</f>
        <v>41</v>
      </c>
      <c r="E122" s="24"/>
    </row>
    <row r="123" s="18" customFormat="1" ht="25" customHeight="1" spans="1:5">
      <c r="A123" s="24">
        <v>121</v>
      </c>
      <c r="B123" s="11" t="s">
        <v>248</v>
      </c>
      <c r="C123" s="11" t="str">
        <f>VLOOKUP(B123,Sheet2!$B:$H,7,0)</f>
        <v>086</v>
      </c>
      <c r="D123" s="25" t="e">
        <f>VLOOKUP(B123,Sheet3!$A:$F,6,0)</f>
        <v>#DIV/0!</v>
      </c>
      <c r="E123" s="24"/>
    </row>
    <row r="124" s="18" customFormat="1" ht="25" customHeight="1" spans="1:5">
      <c r="A124" s="24">
        <v>122</v>
      </c>
      <c r="B124" s="11" t="s">
        <v>250</v>
      </c>
      <c r="C124" s="11" t="str">
        <f>VLOOKUP(B124,Sheet2!$B:$H,7,0)</f>
        <v>011</v>
      </c>
      <c r="D124" s="25">
        <f>VLOOKUP(B124,Sheet3!$A:$F,6,0)</f>
        <v>36.8333333333333</v>
      </c>
      <c r="E124" s="24"/>
    </row>
    <row r="125" s="18" customFormat="1" ht="25" customHeight="1" spans="1:5">
      <c r="A125" s="24">
        <v>123</v>
      </c>
      <c r="B125" s="11" t="s">
        <v>252</v>
      </c>
      <c r="C125" s="11" t="str">
        <f>VLOOKUP(B125,Sheet2!$B:$H,7,0)</f>
        <v>128</v>
      </c>
      <c r="D125" s="25" t="e">
        <f>VLOOKUP(B125,Sheet3!$A:$F,6,0)</f>
        <v>#DIV/0!</v>
      </c>
      <c r="E125" s="24"/>
    </row>
    <row r="126" s="18" customFormat="1" ht="25" customHeight="1" spans="1:5">
      <c r="A126" s="24">
        <v>124</v>
      </c>
      <c r="B126" s="11" t="s">
        <v>254</v>
      </c>
      <c r="C126" s="11" t="str">
        <f>VLOOKUP(B126,Sheet2!$B:$H,7,0)</f>
        <v>132</v>
      </c>
      <c r="D126" s="25" t="e">
        <f>VLOOKUP(B126,Sheet3!$A:$F,6,0)</f>
        <v>#DIV/0!</v>
      </c>
      <c r="E126" s="24"/>
    </row>
    <row r="127" s="18" customFormat="1" ht="25" customHeight="1" spans="1:5">
      <c r="A127" s="24">
        <v>125</v>
      </c>
      <c r="B127" s="11" t="s">
        <v>256</v>
      </c>
      <c r="C127" s="11" t="str">
        <f>VLOOKUP(B127,Sheet2!$B:$H,7,0)</f>
        <v>051</v>
      </c>
      <c r="D127" s="25">
        <f>VLOOKUP(B127,Sheet3!$A:$F,6,0)</f>
        <v>36.3333333333333</v>
      </c>
      <c r="E127" s="24"/>
    </row>
    <row r="128" s="18" customFormat="1" ht="25" customHeight="1" spans="1:5">
      <c r="A128" s="24">
        <v>126</v>
      </c>
      <c r="B128" s="11" t="s">
        <v>258</v>
      </c>
      <c r="C128" s="11" t="str">
        <f>VLOOKUP(B128,Sheet2!$B:$H,7,0)</f>
        <v>058</v>
      </c>
      <c r="D128" s="25">
        <f>VLOOKUP(B128,Sheet3!$A:$F,6,0)</f>
        <v>43.8333333333333</v>
      </c>
      <c r="E128" s="24"/>
    </row>
    <row r="129" s="18" customFormat="1" ht="25" customHeight="1" spans="1:5">
      <c r="A129" s="24">
        <v>127</v>
      </c>
      <c r="B129" s="11" t="s">
        <v>260</v>
      </c>
      <c r="C129" s="11" t="str">
        <f>VLOOKUP(B129,Sheet2!$B:$H,7,0)</f>
        <v>134</v>
      </c>
      <c r="D129" s="25">
        <f>VLOOKUP(B129,Sheet3!$A:$F,6,0)</f>
        <v>35</v>
      </c>
      <c r="E129" s="24"/>
    </row>
    <row r="130" s="18" customFormat="1" ht="25" customHeight="1" spans="1:5">
      <c r="A130" s="24">
        <v>128</v>
      </c>
      <c r="B130" s="11" t="s">
        <v>262</v>
      </c>
      <c r="C130" s="11" t="str">
        <f>VLOOKUP(B130,Sheet2!$B:$H,7,0)</f>
        <v>104</v>
      </c>
      <c r="D130" s="25">
        <f>VLOOKUP(B130,Sheet3!$A:$F,6,0)</f>
        <v>37.3333333333333</v>
      </c>
      <c r="E130" s="24"/>
    </row>
    <row r="131" s="18" customFormat="1" ht="25" customHeight="1" spans="1:5">
      <c r="A131" s="24">
        <v>129</v>
      </c>
      <c r="B131" s="11" t="s">
        <v>264</v>
      </c>
      <c r="C131" s="11" t="str">
        <f>VLOOKUP(B131,Sheet2!$B:$H,7,0)</f>
        <v>090</v>
      </c>
      <c r="D131" s="25">
        <f>VLOOKUP(B131,Sheet3!$A:$F,6,0)</f>
        <v>0</v>
      </c>
      <c r="E131" s="24"/>
    </row>
    <row r="132" s="18" customFormat="1" ht="25" customHeight="1" spans="1:5">
      <c r="A132" s="24">
        <v>130</v>
      </c>
      <c r="B132" s="11" t="s">
        <v>266</v>
      </c>
      <c r="C132" s="11" t="str">
        <f>VLOOKUP(B132,Sheet2!$B:$H,7,0)</f>
        <v>025</v>
      </c>
      <c r="D132" s="25">
        <f>VLOOKUP(B132,Sheet3!$A:$F,6,0)</f>
        <v>0</v>
      </c>
      <c r="E132" s="24"/>
    </row>
    <row r="133" s="18" customFormat="1" ht="25" customHeight="1" spans="1:5">
      <c r="A133" s="24">
        <v>131</v>
      </c>
      <c r="B133" s="11" t="s">
        <v>268</v>
      </c>
      <c r="C133" s="11" t="str">
        <f>VLOOKUP(B133,Sheet2!$B:$H,7,0)</f>
        <v>129</v>
      </c>
      <c r="D133" s="25">
        <f>VLOOKUP(B133,Sheet3!$A:$F,6,0)</f>
        <v>0</v>
      </c>
      <c r="E133" s="24"/>
    </row>
    <row r="134" s="18" customFormat="1" ht="25" customHeight="1" spans="1:5">
      <c r="A134" s="24">
        <v>132</v>
      </c>
      <c r="B134" s="11" t="s">
        <v>270</v>
      </c>
      <c r="C134" s="11" t="str">
        <f>VLOOKUP(B134,Sheet2!$B:$H,7,0)</f>
        <v>121</v>
      </c>
      <c r="D134" s="25">
        <f>VLOOKUP(B134,Sheet3!$A:$F,6,0)</f>
        <v>39.3333333333333</v>
      </c>
      <c r="E134" s="24"/>
    </row>
    <row r="135" s="18" customFormat="1" ht="25" customHeight="1" spans="1:5">
      <c r="A135" s="24">
        <v>133</v>
      </c>
      <c r="B135" s="11" t="s">
        <v>272</v>
      </c>
      <c r="C135" s="11" t="str">
        <f>VLOOKUP(B135,Sheet2!$B:$H,7,0)</f>
        <v>013</v>
      </c>
      <c r="D135" s="25">
        <f>VLOOKUP(B135,Sheet3!$A:$F,6,0)</f>
        <v>37</v>
      </c>
      <c r="E135" s="24"/>
    </row>
    <row r="136" s="18" customFormat="1" ht="25" customHeight="1" spans="1:5">
      <c r="A136" s="24">
        <v>134</v>
      </c>
      <c r="B136" s="11" t="s">
        <v>274</v>
      </c>
      <c r="C136" s="11" t="str">
        <f>VLOOKUP(B136,Sheet2!$B:$H,7,0)</f>
        <v>112</v>
      </c>
      <c r="D136" s="25">
        <f>VLOOKUP(B136,Sheet3!$A:$F,6,0)</f>
        <v>37.6666666666667</v>
      </c>
      <c r="E136" s="24"/>
    </row>
    <row r="137" s="18" customFormat="1" ht="25" customHeight="1" spans="1:5">
      <c r="A137" s="24">
        <v>135</v>
      </c>
      <c r="B137" s="11" t="s">
        <v>276</v>
      </c>
      <c r="C137" s="11" t="str">
        <f>VLOOKUP(B137,Sheet2!$B:$H,7,0)</f>
        <v>101</v>
      </c>
      <c r="D137" s="25">
        <f>VLOOKUP(B137,Sheet3!$A:$F,6,0)</f>
        <v>0</v>
      </c>
      <c r="E137" s="24"/>
    </row>
    <row r="138" s="18" customFormat="1" ht="25" customHeight="1" spans="1:5">
      <c r="A138" s="24">
        <v>136</v>
      </c>
      <c r="B138" s="11" t="s">
        <v>278</v>
      </c>
      <c r="C138" s="11" t="str">
        <f>VLOOKUP(B138,Sheet2!$B:$H,7,0)</f>
        <v>044</v>
      </c>
      <c r="D138" s="25" t="e">
        <f>VLOOKUP(B138,Sheet3!$A:$F,6,0)</f>
        <v>#DIV/0!</v>
      </c>
      <c r="E138" s="26"/>
    </row>
    <row r="139" s="18" customFormat="1" ht="25" customHeight="1" spans="1:5">
      <c r="A139" s="24">
        <v>137</v>
      </c>
      <c r="B139" s="11" t="s">
        <v>281</v>
      </c>
      <c r="C139" s="11" t="str">
        <f>VLOOKUP(B139,Sheet2!$B:$H,7,0)</f>
        <v>072</v>
      </c>
      <c r="D139" s="25">
        <f>VLOOKUP(B139,Sheet3!$A:$F,6,0)</f>
        <v>0</v>
      </c>
      <c r="E139" s="26"/>
    </row>
    <row r="140" s="18" customFormat="1" ht="25" customHeight="1" spans="1:5">
      <c r="A140" s="24">
        <v>138</v>
      </c>
      <c r="B140" s="11" t="s">
        <v>283</v>
      </c>
      <c r="C140" s="11" t="str">
        <f>VLOOKUP(B140,Sheet2!$B:$H,7,0)</f>
        <v>075</v>
      </c>
      <c r="D140" s="25">
        <f>VLOOKUP(B140,Sheet3!$A:$F,6,0)</f>
        <v>0</v>
      </c>
      <c r="E140" s="26"/>
    </row>
    <row r="141" s="18" customFormat="1" ht="25" customHeight="1" spans="1:5">
      <c r="A141" s="24">
        <v>139</v>
      </c>
      <c r="B141" s="11" t="s">
        <v>285</v>
      </c>
      <c r="C141" s="11" t="str">
        <f>VLOOKUP(B141,Sheet2!$B:$H,7,0)</f>
        <v>018</v>
      </c>
      <c r="D141" s="25">
        <f>VLOOKUP(B141,Sheet3!$A:$F,6,0)</f>
        <v>37.3333333333333</v>
      </c>
      <c r="E141" s="26"/>
    </row>
    <row r="142" s="18" customFormat="1" ht="25" customHeight="1" spans="1:5">
      <c r="A142" s="24">
        <v>140</v>
      </c>
      <c r="B142" s="11" t="s">
        <v>287</v>
      </c>
      <c r="C142" s="11" t="str">
        <f>VLOOKUP(B142,Sheet2!$B:$H,7,0)</f>
        <v>052</v>
      </c>
      <c r="D142" s="25">
        <f>VLOOKUP(B142,Sheet3!$A:$F,6,0)</f>
        <v>41.6666666666667</v>
      </c>
      <c r="E142" s="26"/>
    </row>
    <row r="143" s="18" customFormat="1" ht="25" customHeight="1" spans="1:5">
      <c r="A143" s="24">
        <v>141</v>
      </c>
      <c r="B143" s="11" t="s">
        <v>289</v>
      </c>
      <c r="C143" s="11" t="str">
        <f>VLOOKUP(B143,Sheet2!$B:$H,7,0)</f>
        <v>019</v>
      </c>
      <c r="D143" s="25">
        <f>VLOOKUP(B143,Sheet3!$A:$F,6,0)</f>
        <v>38</v>
      </c>
      <c r="E143" s="26"/>
    </row>
    <row r="144" s="18" customFormat="1" ht="25" customHeight="1" spans="1:5">
      <c r="A144" s="24">
        <v>142</v>
      </c>
      <c r="B144" s="11" t="s">
        <v>291</v>
      </c>
      <c r="C144" s="11" t="str">
        <f>VLOOKUP(B144,Sheet2!$B:$H,7,0)</f>
        <v>013</v>
      </c>
      <c r="D144" s="25">
        <f>VLOOKUP(B144,Sheet3!$A:$F,6,0)</f>
        <v>41.6666666666667</v>
      </c>
      <c r="E144" s="26"/>
    </row>
    <row r="145" s="18" customFormat="1" ht="25" customHeight="1" spans="1:5">
      <c r="A145" s="24">
        <v>143</v>
      </c>
      <c r="B145" s="11" t="s">
        <v>293</v>
      </c>
      <c r="C145" s="11" t="str">
        <f>VLOOKUP(B145,Sheet2!$B:$H,7,0)</f>
        <v>042</v>
      </c>
      <c r="D145" s="25">
        <f>VLOOKUP(B145,Sheet3!$A:$F,6,0)</f>
        <v>38</v>
      </c>
      <c r="E145" s="26"/>
    </row>
    <row r="146" s="18" customFormat="1" ht="25" customHeight="1" spans="1:5">
      <c r="A146" s="24">
        <v>144</v>
      </c>
      <c r="B146" s="11" t="s">
        <v>295</v>
      </c>
      <c r="C146" s="11" t="str">
        <f>VLOOKUP(B146,Sheet2!$B:$H,7,0)</f>
        <v>051</v>
      </c>
      <c r="D146" s="25" t="e">
        <f>VLOOKUP(B146,Sheet3!$A:$F,6,0)</f>
        <v>#DIV/0!</v>
      </c>
      <c r="E146" s="26"/>
    </row>
    <row r="147" s="18" customFormat="1" ht="25" customHeight="1" spans="1:5">
      <c r="A147" s="24">
        <v>145</v>
      </c>
      <c r="B147" s="11" t="s">
        <v>297</v>
      </c>
      <c r="C147" s="11" t="str">
        <f>VLOOKUP(B147,Sheet2!$B:$H,7,0)</f>
        <v>129</v>
      </c>
      <c r="D147" s="25">
        <f>VLOOKUP(B147,Sheet3!$A:$F,6,0)</f>
        <v>0</v>
      </c>
      <c r="E147" s="27"/>
    </row>
    <row r="148" s="18" customFormat="1" ht="25" customHeight="1" spans="1:5">
      <c r="A148" s="24">
        <v>146</v>
      </c>
      <c r="B148" s="11" t="s">
        <v>299</v>
      </c>
      <c r="C148" s="11" t="str">
        <f>VLOOKUP(B148,Sheet2!$B:$H,7,0)</f>
        <v>062</v>
      </c>
      <c r="D148" s="25">
        <f>VLOOKUP(B148,Sheet3!$A:$F,6,0)</f>
        <v>33.3333333333333</v>
      </c>
      <c r="E148" s="26"/>
    </row>
    <row r="149" s="18" customFormat="1" ht="25" customHeight="1" spans="1:5">
      <c r="A149" s="24">
        <v>147</v>
      </c>
      <c r="B149" s="11" t="s">
        <v>301</v>
      </c>
      <c r="C149" s="11" t="str">
        <f>VLOOKUP(B149,Sheet2!$B:$H,7,0)</f>
        <v>046</v>
      </c>
      <c r="D149" s="25">
        <f>VLOOKUP(B149,Sheet3!$A:$F,6,0)</f>
        <v>39.3333333333333</v>
      </c>
      <c r="E149" s="26"/>
    </row>
    <row r="150" s="18" customFormat="1" ht="25" customHeight="1" spans="1:5">
      <c r="A150" s="24">
        <v>148</v>
      </c>
      <c r="B150" s="11" t="s">
        <v>303</v>
      </c>
      <c r="C150" s="11" t="str">
        <f>VLOOKUP(B150,Sheet2!$B:$H,7,0)</f>
        <v>097</v>
      </c>
      <c r="D150" s="25">
        <f>VLOOKUP(B150,Sheet3!$A:$F,6,0)</f>
        <v>40</v>
      </c>
      <c r="E150" s="26"/>
    </row>
    <row r="151" s="18" customFormat="1" ht="25" customHeight="1" spans="1:5">
      <c r="A151" s="24">
        <v>149</v>
      </c>
      <c r="B151" s="11" t="s">
        <v>305</v>
      </c>
      <c r="C151" s="11" t="str">
        <f>VLOOKUP(B151,Sheet2!$B:$H,7,0)</f>
        <v>150</v>
      </c>
      <c r="D151" s="25" t="e">
        <f>VLOOKUP(B151,Sheet3!$A:$F,6,0)</f>
        <v>#DIV/0!</v>
      </c>
      <c r="E151" s="26"/>
    </row>
    <row r="152" s="18" customFormat="1" ht="25" customHeight="1" spans="1:5">
      <c r="A152" s="24">
        <v>150</v>
      </c>
      <c r="B152" s="11" t="s">
        <v>307</v>
      </c>
      <c r="C152" s="11" t="str">
        <f>VLOOKUP(B152,Sheet2!$B:$H,7,0)</f>
        <v>071</v>
      </c>
      <c r="D152" s="25">
        <f>VLOOKUP(B152,Sheet3!$A:$F,6,0)</f>
        <v>0</v>
      </c>
      <c r="E152" s="26"/>
    </row>
    <row r="153" s="18" customFormat="1" ht="25" customHeight="1" spans="1:5">
      <c r="A153" s="24">
        <v>151</v>
      </c>
      <c r="B153" s="11" t="s">
        <v>309</v>
      </c>
      <c r="C153" s="11" t="str">
        <f>VLOOKUP(B153,Sheet2!$B:$H,7,0)</f>
        <v>094</v>
      </c>
      <c r="D153" s="25">
        <f>VLOOKUP(B153,Sheet3!$A:$F,6,0)</f>
        <v>0</v>
      </c>
      <c r="E153" s="24"/>
    </row>
    <row r="154" s="18" customFormat="1" ht="25" customHeight="1" spans="1:5">
      <c r="A154" s="24">
        <v>152</v>
      </c>
      <c r="B154" s="11" t="s">
        <v>311</v>
      </c>
      <c r="C154" s="11" t="str">
        <f>VLOOKUP(B154,Sheet2!$B:$H,7,0)</f>
        <v>146</v>
      </c>
      <c r="D154" s="25">
        <f>VLOOKUP(B154,Sheet3!$A:$F,6,0)</f>
        <v>28.6666666666667</v>
      </c>
      <c r="E154" s="24"/>
    </row>
    <row r="155" s="18" customFormat="1" ht="25" customHeight="1" spans="1:5">
      <c r="A155" s="24">
        <v>153</v>
      </c>
      <c r="B155" s="11" t="s">
        <v>313</v>
      </c>
      <c r="C155" s="11" t="str">
        <f>VLOOKUP(B155,Sheet2!$B:$H,7,0)</f>
        <v>151</v>
      </c>
      <c r="D155" s="25">
        <f>VLOOKUP(B155,Sheet3!$A:$F,6,0)</f>
        <v>38.6666666666667</v>
      </c>
      <c r="E155" s="24"/>
    </row>
    <row r="156" s="18" customFormat="1" ht="25" customHeight="1" spans="1:5">
      <c r="A156" s="24">
        <v>154</v>
      </c>
      <c r="B156" s="11" t="s">
        <v>315</v>
      </c>
      <c r="C156" s="11" t="str">
        <f>VLOOKUP(B156,Sheet2!$B:$H,7,0)</f>
        <v>047</v>
      </c>
      <c r="D156" s="25">
        <f>VLOOKUP(B156,Sheet3!$A:$F,6,0)</f>
        <v>36.6666666666667</v>
      </c>
      <c r="E156" s="24"/>
    </row>
    <row r="157" s="18" customFormat="1" ht="25" customHeight="1" spans="1:5">
      <c r="A157" s="24">
        <v>155</v>
      </c>
      <c r="B157" s="11" t="s">
        <v>317</v>
      </c>
      <c r="C157" s="11" t="str">
        <f>VLOOKUP(B157,Sheet2!$B:$H,7,0)</f>
        <v>058</v>
      </c>
      <c r="D157" s="25">
        <f>VLOOKUP(B157,Sheet3!$A:$F,6,0)</f>
        <v>35.8333333333333</v>
      </c>
      <c r="E157" s="24"/>
    </row>
    <row r="158" s="18" customFormat="1" ht="25" customHeight="1" spans="1:5">
      <c r="A158" s="24">
        <v>156</v>
      </c>
      <c r="B158" s="11" t="s">
        <v>319</v>
      </c>
      <c r="C158" s="11" t="str">
        <f>VLOOKUP(B158,Sheet2!$B:$H,7,0)</f>
        <v>121</v>
      </c>
      <c r="D158" s="25">
        <f>VLOOKUP(B158,Sheet3!$A:$F,6,0)</f>
        <v>28.3333333333333</v>
      </c>
      <c r="E158" s="24"/>
    </row>
    <row r="159" s="18" customFormat="1" ht="25" customHeight="1" spans="1:5">
      <c r="A159" s="24">
        <v>157</v>
      </c>
      <c r="B159" s="11" t="s">
        <v>321</v>
      </c>
      <c r="C159" s="11" t="str">
        <f>VLOOKUP(B159,Sheet2!$B:$H,7,0)</f>
        <v>004</v>
      </c>
      <c r="D159" s="25">
        <f>VLOOKUP(B159,Sheet3!$A:$F,6,0)</f>
        <v>0</v>
      </c>
      <c r="E159" s="24"/>
    </row>
    <row r="160" s="18" customFormat="1" ht="25" customHeight="1" spans="1:5">
      <c r="A160" s="24">
        <v>158</v>
      </c>
      <c r="B160" s="11" t="s">
        <v>323</v>
      </c>
      <c r="C160" s="11" t="str">
        <f>VLOOKUP(B160,Sheet2!$B:$H,7,0)</f>
        <v>056</v>
      </c>
      <c r="D160" s="25">
        <f>VLOOKUP(B160,Sheet3!$A:$F,6,0)</f>
        <v>0</v>
      </c>
      <c r="E160" s="24"/>
    </row>
    <row r="161" s="18" customFormat="1" ht="25" customHeight="1" spans="1:5">
      <c r="A161" s="24">
        <v>159</v>
      </c>
      <c r="B161" s="11" t="s">
        <v>325</v>
      </c>
      <c r="C161" s="11" t="str">
        <f>VLOOKUP(B161,Sheet2!$B:$H,7,0)</f>
        <v>100</v>
      </c>
      <c r="D161" s="25">
        <f>VLOOKUP(B161,Sheet3!$A:$F,6,0)</f>
        <v>0</v>
      </c>
      <c r="E161" s="24"/>
    </row>
    <row r="162" s="18" customFormat="1" ht="25" customHeight="1" spans="1:5">
      <c r="A162" s="24">
        <v>160</v>
      </c>
      <c r="B162" s="11" t="s">
        <v>327</v>
      </c>
      <c r="C162" s="11" t="str">
        <f>VLOOKUP(B162,Sheet2!$B:$H,7,0)</f>
        <v>053</v>
      </c>
      <c r="D162" s="25">
        <f>VLOOKUP(B162,Sheet3!$A:$F,6,0)</f>
        <v>35.6666666666667</v>
      </c>
      <c r="E162" s="24"/>
    </row>
    <row r="163" s="18" customFormat="1" ht="25" customHeight="1" spans="1:5">
      <c r="A163" s="24">
        <v>161</v>
      </c>
      <c r="B163" s="11" t="s">
        <v>329</v>
      </c>
      <c r="C163" s="11" t="str">
        <f>VLOOKUP(B163,Sheet2!$B:$H,7,0)</f>
        <v>030</v>
      </c>
      <c r="D163" s="25">
        <f>VLOOKUP(B163,Sheet3!$A:$F,6,0)</f>
        <v>39.1666666666667</v>
      </c>
      <c r="E163" s="24"/>
    </row>
    <row r="164" s="18" customFormat="1" ht="25" customHeight="1" spans="1:5">
      <c r="A164" s="24">
        <v>162</v>
      </c>
      <c r="B164" s="11" t="s">
        <v>331</v>
      </c>
      <c r="C164" s="11" t="str">
        <f>VLOOKUP(B164,Sheet2!$B:$H,7,0)</f>
        <v>136</v>
      </c>
      <c r="D164" s="25">
        <f>VLOOKUP(B164,Sheet3!$A:$F,6,0)</f>
        <v>43.6666666666667</v>
      </c>
      <c r="E164" s="24"/>
    </row>
    <row r="165" s="18" customFormat="1" ht="25" customHeight="1" spans="1:5">
      <c r="A165" s="24">
        <v>163</v>
      </c>
      <c r="B165" s="11" t="s">
        <v>333</v>
      </c>
      <c r="C165" s="11" t="str">
        <f>VLOOKUP(B165,Sheet2!$B:$H,7,0)</f>
        <v>048</v>
      </c>
      <c r="D165" s="25">
        <f>VLOOKUP(B165,Sheet3!$A:$F,6,0)</f>
        <v>36.6666666666667</v>
      </c>
      <c r="E165" s="24"/>
    </row>
    <row r="166" s="18" customFormat="1" ht="25" customHeight="1" spans="1:5">
      <c r="A166" s="24">
        <v>164</v>
      </c>
      <c r="B166" s="11" t="s">
        <v>335</v>
      </c>
      <c r="C166" s="11" t="str">
        <f>VLOOKUP(B166,Sheet2!$B:$H,7,0)</f>
        <v>077</v>
      </c>
      <c r="D166" s="25">
        <f>VLOOKUP(B166,Sheet3!$A:$F,6,0)</f>
        <v>0</v>
      </c>
      <c r="E166" s="24"/>
    </row>
    <row r="167" s="18" customFormat="1" ht="25" customHeight="1" spans="1:5">
      <c r="A167" s="24">
        <v>165</v>
      </c>
      <c r="B167" s="11" t="s">
        <v>337</v>
      </c>
      <c r="C167" s="11" t="str">
        <f>VLOOKUP(B167,Sheet2!$B:$H,7,0)</f>
        <v>002</v>
      </c>
      <c r="D167" s="25">
        <f>VLOOKUP(B167,Sheet3!$A:$F,6,0)</f>
        <v>37.6666666666667</v>
      </c>
      <c r="E167" s="24"/>
    </row>
    <row r="168" s="18" customFormat="1" ht="25" customHeight="1" spans="1:5">
      <c r="A168" s="24">
        <v>166</v>
      </c>
      <c r="B168" s="11" t="s">
        <v>339</v>
      </c>
      <c r="C168" s="11" t="str">
        <f>VLOOKUP(B168,Sheet2!$B:$H,7,0)</f>
        <v>080</v>
      </c>
      <c r="D168" s="25">
        <f>VLOOKUP(B168,Sheet3!$A:$F,6,0)</f>
        <v>0</v>
      </c>
      <c r="E168" s="24"/>
    </row>
    <row r="169" s="18" customFormat="1" ht="25" customHeight="1" spans="1:5">
      <c r="A169" s="24">
        <v>167</v>
      </c>
      <c r="B169" s="11" t="s">
        <v>341</v>
      </c>
      <c r="C169" s="11" t="str">
        <f>VLOOKUP(B169,Sheet2!$B:$H,7,0)</f>
        <v>099</v>
      </c>
      <c r="D169" s="25">
        <f>VLOOKUP(B169,Sheet3!$A:$F,6,0)</f>
        <v>0</v>
      </c>
      <c r="E169" s="24"/>
    </row>
    <row r="170" s="18" customFormat="1" ht="25" customHeight="1" spans="1:5">
      <c r="A170" s="24">
        <v>168</v>
      </c>
      <c r="B170" s="11" t="s">
        <v>343</v>
      </c>
      <c r="C170" s="11" t="str">
        <f>VLOOKUP(B170,Sheet2!$B:$H,7,0)</f>
        <v>008</v>
      </c>
      <c r="D170" s="25">
        <f>VLOOKUP(B170,Sheet3!$A:$F,6,0)</f>
        <v>38</v>
      </c>
      <c r="E170" s="24"/>
    </row>
  </sheetData>
  <mergeCells count="1">
    <mergeCell ref="A1:E1"/>
  </mergeCells>
  <pageMargins left="0.751388888888889" right="0.751388888888889" top="1" bottom="1" header="0.5" footer="0.5"/>
  <pageSetup paperSize="9" scale="7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0"/>
  <sheetViews>
    <sheetView workbookViewId="0">
      <selection activeCell="F8" sqref="F8"/>
    </sheetView>
  </sheetViews>
  <sheetFormatPr defaultColWidth="8.72727272727273" defaultRowHeight="14" outlineLevelCol="6"/>
  <cols>
    <col min="1" max="1" width="7.5" customWidth="1"/>
    <col min="2" max="2" width="10.8727272727273" customWidth="1"/>
    <col min="3" max="3" width="11.6272727272727" customWidth="1"/>
    <col min="4" max="4" width="14.1272727272727" customWidth="1"/>
    <col min="5" max="5" width="15.2545454545455" customWidth="1"/>
    <col min="6" max="6" width="16.5" customWidth="1"/>
    <col min="7" max="7" width="14.8727272727273" customWidth="1"/>
    <col min="8" max="16373" width="9"/>
  </cols>
  <sheetData>
    <row r="1" s="3" customFormat="1" ht="62.1" customHeight="1" spans="1:7">
      <c r="A1" s="5" t="s">
        <v>348</v>
      </c>
      <c r="B1" s="6"/>
      <c r="C1" s="7"/>
      <c r="D1" s="7"/>
      <c r="E1" s="7"/>
      <c r="F1" s="7"/>
      <c r="G1" s="5"/>
    </row>
    <row r="2" s="4" customFormat="1" ht="33" customHeight="1" spans="1:7">
      <c r="A2" s="8" t="s">
        <v>2</v>
      </c>
      <c r="B2" s="9" t="s">
        <v>349</v>
      </c>
      <c r="C2" s="10" t="s">
        <v>350</v>
      </c>
      <c r="D2" s="10" t="s">
        <v>351</v>
      </c>
      <c r="E2" s="10" t="s">
        <v>352</v>
      </c>
      <c r="F2" s="10" t="s">
        <v>347</v>
      </c>
      <c r="G2" s="8" t="s">
        <v>10</v>
      </c>
    </row>
    <row r="3" s="3" customFormat="1" ht="21.95" customHeight="1" spans="1:7">
      <c r="A3" s="11" t="s">
        <v>228</v>
      </c>
      <c r="B3" s="12" t="s">
        <v>353</v>
      </c>
      <c r="C3" s="13"/>
      <c r="D3" s="13"/>
      <c r="E3" s="13"/>
      <c r="F3" s="14" t="e">
        <v>#DIV/0!</v>
      </c>
      <c r="G3" s="15"/>
    </row>
    <row r="4" s="3" customFormat="1" ht="21.95" customHeight="1" spans="1:7">
      <c r="A4" s="11" t="s">
        <v>337</v>
      </c>
      <c r="B4" s="12" t="s">
        <v>354</v>
      </c>
      <c r="C4" s="13">
        <v>41</v>
      </c>
      <c r="D4" s="13">
        <v>32</v>
      </c>
      <c r="E4" s="13">
        <v>40</v>
      </c>
      <c r="F4" s="14">
        <v>37.6666666666667</v>
      </c>
      <c r="G4" s="15"/>
    </row>
    <row r="5" s="3" customFormat="1" ht="21.95" customHeight="1" spans="1:7">
      <c r="A5" s="11" t="s">
        <v>144</v>
      </c>
      <c r="B5" s="12" t="s">
        <v>355</v>
      </c>
      <c r="C5" s="13">
        <v>42</v>
      </c>
      <c r="D5" s="13">
        <v>35</v>
      </c>
      <c r="E5" s="13">
        <v>37</v>
      </c>
      <c r="F5" s="14">
        <v>38</v>
      </c>
      <c r="G5" s="15"/>
    </row>
    <row r="6" s="3" customFormat="1" ht="21.95" customHeight="1" spans="1:7">
      <c r="A6" s="11" t="s">
        <v>321</v>
      </c>
      <c r="B6" s="12" t="s">
        <v>356</v>
      </c>
      <c r="C6" s="13"/>
      <c r="D6" s="13"/>
      <c r="E6" s="13"/>
      <c r="F6" s="13"/>
      <c r="G6" s="15"/>
    </row>
    <row r="7" s="3" customFormat="1" ht="21.95" customHeight="1" spans="1:7">
      <c r="A7" s="11" t="s">
        <v>128</v>
      </c>
      <c r="B7" s="12" t="s">
        <v>357</v>
      </c>
      <c r="C7" s="13"/>
      <c r="D7" s="13"/>
      <c r="E7" s="13"/>
      <c r="F7" s="14" t="e">
        <v>#DIV/0!</v>
      </c>
      <c r="G7" s="15"/>
    </row>
    <row r="8" s="3" customFormat="1" ht="21.95" customHeight="1" spans="1:7">
      <c r="A8" s="11" t="s">
        <v>236</v>
      </c>
      <c r="B8" s="12" t="s">
        <v>358</v>
      </c>
      <c r="C8" s="13"/>
      <c r="D8" s="13"/>
      <c r="E8" s="13"/>
      <c r="F8" s="14" t="e">
        <v>#DIV/0!</v>
      </c>
      <c r="G8" s="15"/>
    </row>
    <row r="9" s="3" customFormat="1" ht="21.95" customHeight="1" spans="1:7">
      <c r="A9" s="11" t="s">
        <v>11</v>
      </c>
      <c r="B9" s="12" t="s">
        <v>359</v>
      </c>
      <c r="C9" s="13">
        <v>40</v>
      </c>
      <c r="D9" s="13">
        <v>31</v>
      </c>
      <c r="E9" s="13">
        <v>39</v>
      </c>
      <c r="F9" s="14">
        <v>36.6666666666667</v>
      </c>
      <c r="G9" s="15"/>
    </row>
    <row r="10" s="3" customFormat="1" ht="21.95" customHeight="1" spans="1:7">
      <c r="A10" s="11" t="s">
        <v>343</v>
      </c>
      <c r="B10" s="12" t="s">
        <v>360</v>
      </c>
      <c r="C10" s="13">
        <v>35</v>
      </c>
      <c r="D10" s="13">
        <v>42</v>
      </c>
      <c r="E10" s="13">
        <v>37</v>
      </c>
      <c r="F10" s="14">
        <v>38</v>
      </c>
      <c r="G10" s="15"/>
    </row>
    <row r="11" s="3" customFormat="1" ht="21.95" customHeight="1" spans="1:7">
      <c r="A11" s="11" t="s">
        <v>202</v>
      </c>
      <c r="B11" s="12" t="s">
        <v>361</v>
      </c>
      <c r="C11" s="13">
        <v>39</v>
      </c>
      <c r="D11" s="13">
        <v>32</v>
      </c>
      <c r="E11" s="13">
        <v>34</v>
      </c>
      <c r="F11" s="14">
        <v>35</v>
      </c>
      <c r="G11" s="15"/>
    </row>
    <row r="12" s="3" customFormat="1" ht="21.95" customHeight="1" spans="1:7">
      <c r="A12" s="11" t="s">
        <v>102</v>
      </c>
      <c r="B12" s="12" t="s">
        <v>362</v>
      </c>
      <c r="C12" s="13">
        <v>43.5</v>
      </c>
      <c r="D12" s="13">
        <v>44</v>
      </c>
      <c r="E12" s="13">
        <v>43.5</v>
      </c>
      <c r="F12" s="14">
        <v>43.6666666666667</v>
      </c>
      <c r="G12" s="15"/>
    </row>
    <row r="13" s="3" customFormat="1" ht="21.95" customHeight="1" spans="1:7">
      <c r="A13" s="11" t="s">
        <v>180</v>
      </c>
      <c r="B13" s="12" t="s">
        <v>363</v>
      </c>
      <c r="C13" s="13">
        <v>35</v>
      </c>
      <c r="D13" s="13">
        <v>31</v>
      </c>
      <c r="E13" s="13">
        <v>29</v>
      </c>
      <c r="F13" s="14">
        <v>31.6666666666667</v>
      </c>
      <c r="G13" s="15"/>
    </row>
    <row r="14" s="3" customFormat="1" ht="21.95" customHeight="1" spans="1:7">
      <c r="A14" s="11" t="s">
        <v>250</v>
      </c>
      <c r="B14" s="12" t="s">
        <v>363</v>
      </c>
      <c r="C14" s="13">
        <v>41.5</v>
      </c>
      <c r="D14" s="13">
        <v>33</v>
      </c>
      <c r="E14" s="13">
        <v>36</v>
      </c>
      <c r="F14" s="14">
        <v>36.8333333333333</v>
      </c>
      <c r="G14" s="15"/>
    </row>
    <row r="15" s="3" customFormat="1" ht="21.95" customHeight="1" spans="1:7">
      <c r="A15" s="11" t="s">
        <v>146</v>
      </c>
      <c r="B15" s="12" t="s">
        <v>364</v>
      </c>
      <c r="C15" s="13">
        <v>38.5</v>
      </c>
      <c r="D15" s="13">
        <v>41</v>
      </c>
      <c r="E15" s="13">
        <v>40</v>
      </c>
      <c r="F15" s="14">
        <v>39.8333333333333</v>
      </c>
      <c r="G15" s="15"/>
    </row>
    <row r="16" s="3" customFormat="1" ht="21.95" customHeight="1" spans="1:7">
      <c r="A16" s="11" t="s">
        <v>272</v>
      </c>
      <c r="B16" s="12" t="s">
        <v>365</v>
      </c>
      <c r="C16" s="13">
        <v>40</v>
      </c>
      <c r="D16" s="13">
        <v>32</v>
      </c>
      <c r="E16" s="13">
        <v>39</v>
      </c>
      <c r="F16" s="14">
        <v>37</v>
      </c>
      <c r="G16" s="15"/>
    </row>
    <row r="17" s="3" customFormat="1" ht="21.95" customHeight="1" spans="1:7">
      <c r="A17" s="11" t="s">
        <v>291</v>
      </c>
      <c r="B17" s="12" t="s">
        <v>365</v>
      </c>
      <c r="C17" s="13">
        <v>41</v>
      </c>
      <c r="D17" s="13">
        <v>41</v>
      </c>
      <c r="E17" s="13">
        <v>43</v>
      </c>
      <c r="F17" s="14">
        <v>41.6666666666667</v>
      </c>
      <c r="G17" s="15"/>
    </row>
    <row r="18" s="3" customFormat="1" ht="21.95" customHeight="1" spans="1:7">
      <c r="A18" s="11" t="s">
        <v>84</v>
      </c>
      <c r="B18" s="12" t="s">
        <v>366</v>
      </c>
      <c r="C18" s="13">
        <v>42</v>
      </c>
      <c r="D18" s="13">
        <v>37</v>
      </c>
      <c r="E18" s="13">
        <v>38</v>
      </c>
      <c r="F18" s="14">
        <v>39</v>
      </c>
      <c r="G18" s="15"/>
    </row>
    <row r="19" s="3" customFormat="1" ht="21.95" customHeight="1" spans="1:7">
      <c r="A19" s="11" t="s">
        <v>194</v>
      </c>
      <c r="B19" s="12" t="s">
        <v>367</v>
      </c>
      <c r="C19" s="14"/>
      <c r="D19" s="14"/>
      <c r="E19" s="14"/>
      <c r="F19" s="14" t="e">
        <v>#DIV/0!</v>
      </c>
      <c r="G19" s="15"/>
    </row>
    <row r="20" s="3" customFormat="1" ht="21.95" customHeight="1" spans="1:7">
      <c r="A20" s="11" t="s">
        <v>140</v>
      </c>
      <c r="B20" s="12" t="s">
        <v>368</v>
      </c>
      <c r="C20" s="14"/>
      <c r="D20" s="14"/>
      <c r="E20" s="14"/>
      <c r="F20" s="14" t="e">
        <v>#DIV/0!</v>
      </c>
      <c r="G20" s="15"/>
    </row>
    <row r="21" s="3" customFormat="1" ht="21.95" customHeight="1" spans="1:7">
      <c r="A21" s="11" t="s">
        <v>26</v>
      </c>
      <c r="B21" s="12" t="s">
        <v>369</v>
      </c>
      <c r="C21" s="14"/>
      <c r="D21" s="13"/>
      <c r="E21" s="13"/>
      <c r="F21" s="14" t="e">
        <v>#DIV/0!</v>
      </c>
      <c r="G21" s="15"/>
    </row>
    <row r="22" s="3" customFormat="1" ht="21.95" customHeight="1" spans="1:7">
      <c r="A22" s="11" t="s">
        <v>246</v>
      </c>
      <c r="B22" s="12" t="s">
        <v>370</v>
      </c>
      <c r="C22" s="13">
        <v>40</v>
      </c>
      <c r="D22" s="13">
        <v>41</v>
      </c>
      <c r="E22" s="13">
        <v>42</v>
      </c>
      <c r="F22" s="14">
        <v>41</v>
      </c>
      <c r="G22" s="15"/>
    </row>
    <row r="23" s="3" customFormat="1" ht="21.95" customHeight="1" spans="1:7">
      <c r="A23" s="11" t="s">
        <v>285</v>
      </c>
      <c r="B23" s="12" t="s">
        <v>370</v>
      </c>
      <c r="C23" s="13">
        <v>40</v>
      </c>
      <c r="D23" s="13">
        <v>39</v>
      </c>
      <c r="E23" s="13">
        <v>33</v>
      </c>
      <c r="F23" s="14">
        <v>37.3333333333333</v>
      </c>
      <c r="G23" s="15"/>
    </row>
    <row r="24" s="3" customFormat="1" ht="21.95" customHeight="1" spans="1:7">
      <c r="A24" s="11" t="s">
        <v>289</v>
      </c>
      <c r="B24" s="12" t="s">
        <v>371</v>
      </c>
      <c r="C24" s="13">
        <v>41</v>
      </c>
      <c r="D24" s="13">
        <v>32</v>
      </c>
      <c r="E24" s="13">
        <v>41</v>
      </c>
      <c r="F24" s="14">
        <v>38</v>
      </c>
      <c r="G24" s="15"/>
    </row>
    <row r="25" s="3" customFormat="1" ht="21.95" customHeight="1" spans="1:7">
      <c r="A25" s="11" t="s">
        <v>24</v>
      </c>
      <c r="B25" s="12" t="s">
        <v>372</v>
      </c>
      <c r="C25" s="13">
        <v>41</v>
      </c>
      <c r="D25" s="13">
        <v>37</v>
      </c>
      <c r="E25" s="13">
        <v>36</v>
      </c>
      <c r="F25" s="14">
        <v>38</v>
      </c>
      <c r="G25" s="15"/>
    </row>
    <row r="26" s="3" customFormat="1" ht="21.95" customHeight="1" spans="1:7">
      <c r="A26" s="11" t="s">
        <v>186</v>
      </c>
      <c r="B26" s="12" t="s">
        <v>373</v>
      </c>
      <c r="C26" s="13">
        <v>42</v>
      </c>
      <c r="D26" s="13">
        <v>35</v>
      </c>
      <c r="E26" s="13">
        <v>39</v>
      </c>
      <c r="F26" s="14">
        <v>38.6666666666667</v>
      </c>
      <c r="G26" s="15"/>
    </row>
    <row r="27" s="3" customFormat="1" ht="21.95" customHeight="1" spans="1:7">
      <c r="A27" s="11" t="s">
        <v>96</v>
      </c>
      <c r="B27" s="12" t="s">
        <v>374</v>
      </c>
      <c r="C27" s="13">
        <v>47</v>
      </c>
      <c r="D27" s="13">
        <v>47</v>
      </c>
      <c r="E27" s="13">
        <v>43</v>
      </c>
      <c r="F27" s="14">
        <v>45.6666666666667</v>
      </c>
      <c r="G27" s="15"/>
    </row>
    <row r="28" s="3" customFormat="1" ht="21.95" customHeight="1" spans="1:7">
      <c r="A28" s="11" t="s">
        <v>100</v>
      </c>
      <c r="B28" s="12" t="s">
        <v>375</v>
      </c>
      <c r="C28" s="14">
        <v>44.5</v>
      </c>
      <c r="D28" s="14">
        <v>39</v>
      </c>
      <c r="E28" s="14">
        <v>29</v>
      </c>
      <c r="F28" s="14">
        <v>37.5</v>
      </c>
      <c r="G28" s="15"/>
    </row>
    <row r="29" s="3" customFormat="1" ht="21.95" customHeight="1" spans="1:7">
      <c r="A29" s="11" t="s">
        <v>178</v>
      </c>
      <c r="B29" s="12" t="s">
        <v>376</v>
      </c>
      <c r="C29" s="13">
        <v>44</v>
      </c>
      <c r="D29" s="13">
        <v>38</v>
      </c>
      <c r="E29" s="13">
        <v>35</v>
      </c>
      <c r="F29" s="14">
        <v>39</v>
      </c>
      <c r="G29" s="15"/>
    </row>
    <row r="30" s="3" customFormat="1" ht="21.95" customHeight="1" spans="1:7">
      <c r="A30" s="11" t="s">
        <v>198</v>
      </c>
      <c r="B30" s="12" t="s">
        <v>377</v>
      </c>
      <c r="C30" s="13"/>
      <c r="D30" s="13"/>
      <c r="E30" s="13"/>
      <c r="F30" s="14" t="e">
        <v>#DIV/0!</v>
      </c>
      <c r="G30" s="15"/>
    </row>
    <row r="31" s="3" customFormat="1" ht="21.95" customHeight="1" spans="1:7">
      <c r="A31" s="11" t="s">
        <v>266</v>
      </c>
      <c r="B31" s="12" t="s">
        <v>377</v>
      </c>
      <c r="C31" s="13"/>
      <c r="D31" s="13"/>
      <c r="E31" s="13"/>
      <c r="F31" s="13"/>
      <c r="G31" s="15"/>
    </row>
    <row r="32" s="3" customFormat="1" ht="21.95" customHeight="1" spans="1:7">
      <c r="A32" s="11" t="s">
        <v>13</v>
      </c>
      <c r="B32" s="12" t="s">
        <v>378</v>
      </c>
      <c r="C32" s="13">
        <v>40</v>
      </c>
      <c r="D32" s="13">
        <v>38</v>
      </c>
      <c r="E32" s="13">
        <v>29</v>
      </c>
      <c r="F32" s="14">
        <v>35.6666666666667</v>
      </c>
      <c r="G32" s="15"/>
    </row>
    <row r="33" s="3" customFormat="1" ht="21.95" customHeight="1" spans="1:7">
      <c r="A33" s="11" t="s">
        <v>154</v>
      </c>
      <c r="B33" s="12" t="s">
        <v>379</v>
      </c>
      <c r="C33" s="13"/>
      <c r="D33" s="13"/>
      <c r="E33" s="13"/>
      <c r="F33" s="14" t="e">
        <v>#DIV/0!</v>
      </c>
      <c r="G33" s="15"/>
    </row>
    <row r="34" s="3" customFormat="1" ht="21.95" customHeight="1" spans="1:7">
      <c r="A34" s="11" t="s">
        <v>132</v>
      </c>
      <c r="B34" s="12" t="s">
        <v>380</v>
      </c>
      <c r="C34" s="13">
        <v>43</v>
      </c>
      <c r="D34" s="13">
        <v>31</v>
      </c>
      <c r="E34" s="13">
        <v>28</v>
      </c>
      <c r="F34" s="14">
        <v>34</v>
      </c>
      <c r="G34" s="15"/>
    </row>
    <row r="35" s="3" customFormat="1" ht="21.95" customHeight="1" spans="1:7">
      <c r="A35" s="11" t="s">
        <v>22</v>
      </c>
      <c r="B35" s="12" t="s">
        <v>381</v>
      </c>
      <c r="C35" s="13"/>
      <c r="D35" s="13"/>
      <c r="E35" s="13"/>
      <c r="F35" s="14" t="e">
        <v>#DIV/0!</v>
      </c>
      <c r="G35" s="15"/>
    </row>
    <row r="36" s="3" customFormat="1" ht="21.95" customHeight="1" spans="1:7">
      <c r="A36" s="11" t="s">
        <v>244</v>
      </c>
      <c r="B36" s="12" t="s">
        <v>381</v>
      </c>
      <c r="C36" s="14"/>
      <c r="D36" s="13"/>
      <c r="E36" s="13"/>
      <c r="F36" s="14" t="e">
        <v>#DIV/0!</v>
      </c>
      <c r="G36" s="15"/>
    </row>
    <row r="37" s="3" customFormat="1" ht="21.95" customHeight="1" spans="1:7">
      <c r="A37" s="11" t="s">
        <v>329</v>
      </c>
      <c r="B37" s="12" t="s">
        <v>382</v>
      </c>
      <c r="C37" s="13">
        <v>44.5</v>
      </c>
      <c r="D37" s="13">
        <v>36</v>
      </c>
      <c r="E37" s="13">
        <v>37</v>
      </c>
      <c r="F37" s="14">
        <v>39.1666666666667</v>
      </c>
      <c r="G37" s="15"/>
    </row>
    <row r="38" s="3" customFormat="1" ht="21.95" customHeight="1" spans="1:7">
      <c r="A38" s="11" t="s">
        <v>28</v>
      </c>
      <c r="B38" s="12" t="s">
        <v>383</v>
      </c>
      <c r="C38" s="13"/>
      <c r="D38" s="13"/>
      <c r="E38" s="13"/>
      <c r="F38" s="14" t="e">
        <v>#DIV/0!</v>
      </c>
      <c r="G38" s="15"/>
    </row>
    <row r="39" s="3" customFormat="1" ht="21.95" customHeight="1" spans="1:7">
      <c r="A39" s="11" t="s">
        <v>48</v>
      </c>
      <c r="B39" s="12" t="s">
        <v>384</v>
      </c>
      <c r="C39" s="13"/>
      <c r="D39" s="13"/>
      <c r="E39" s="13"/>
      <c r="F39" s="14" t="e">
        <v>#DIV/0!</v>
      </c>
      <c r="G39" s="15"/>
    </row>
    <row r="40" s="3" customFormat="1" ht="21.95" customHeight="1" spans="1:7">
      <c r="A40" s="11" t="s">
        <v>184</v>
      </c>
      <c r="B40" s="12" t="s">
        <v>385</v>
      </c>
      <c r="C40" s="13">
        <v>45</v>
      </c>
      <c r="D40" s="13">
        <v>40</v>
      </c>
      <c r="E40" s="13">
        <v>41</v>
      </c>
      <c r="F40" s="14">
        <v>42</v>
      </c>
      <c r="G40" s="15"/>
    </row>
    <row r="41" s="3" customFormat="1" ht="21.95" customHeight="1" spans="1:7">
      <c r="A41" s="11" t="s">
        <v>114</v>
      </c>
      <c r="B41" s="12" t="s">
        <v>386</v>
      </c>
      <c r="C41" s="13">
        <v>46</v>
      </c>
      <c r="D41" s="13">
        <v>31</v>
      </c>
      <c r="E41" s="13">
        <v>40</v>
      </c>
      <c r="F41" s="14">
        <v>39</v>
      </c>
      <c r="G41" s="15"/>
    </row>
    <row r="42" s="3" customFormat="1" ht="21.95" customHeight="1" spans="1:7">
      <c r="A42" s="11" t="s">
        <v>78</v>
      </c>
      <c r="B42" s="12" t="s">
        <v>387</v>
      </c>
      <c r="C42" s="13">
        <v>44</v>
      </c>
      <c r="D42" s="13">
        <v>34</v>
      </c>
      <c r="E42" s="13">
        <v>36</v>
      </c>
      <c r="F42" s="14">
        <v>38</v>
      </c>
      <c r="G42" s="15"/>
    </row>
    <row r="43" s="3" customFormat="1" ht="21.95" customHeight="1" spans="1:7">
      <c r="A43" s="11" t="s">
        <v>20</v>
      </c>
      <c r="B43" s="12" t="s">
        <v>388</v>
      </c>
      <c r="C43" s="14"/>
      <c r="D43" s="13"/>
      <c r="E43" s="13"/>
      <c r="F43" s="14" t="e">
        <v>#DIV/0!</v>
      </c>
      <c r="G43" s="15"/>
    </row>
    <row r="44" s="3" customFormat="1" ht="21.95" customHeight="1" spans="1:7">
      <c r="A44" s="11" t="s">
        <v>76</v>
      </c>
      <c r="B44" s="12" t="s">
        <v>389</v>
      </c>
      <c r="C44" s="14"/>
      <c r="D44" s="13"/>
      <c r="E44" s="13"/>
      <c r="F44" s="14" t="e">
        <v>#DIV/0!</v>
      </c>
      <c r="G44" s="15"/>
    </row>
    <row r="45" s="3" customFormat="1" ht="21.95" customHeight="1" spans="1:7">
      <c r="A45" s="11" t="s">
        <v>56</v>
      </c>
      <c r="B45" s="12" t="s">
        <v>390</v>
      </c>
      <c r="C45" s="14"/>
      <c r="D45" s="13"/>
      <c r="E45" s="13"/>
      <c r="F45" s="14" t="e">
        <v>#DIV/0!</v>
      </c>
      <c r="G45" s="15"/>
    </row>
    <row r="46" s="3" customFormat="1" ht="21.95" customHeight="1" spans="1:7">
      <c r="A46" s="11" t="s">
        <v>164</v>
      </c>
      <c r="B46" s="12" t="s">
        <v>391</v>
      </c>
      <c r="C46" s="13"/>
      <c r="D46" s="13"/>
      <c r="E46" s="13"/>
      <c r="F46" s="14" t="e">
        <v>#DIV/0!</v>
      </c>
      <c r="G46" s="15"/>
    </row>
    <row r="47" s="3" customFormat="1" ht="21.95" customHeight="1" spans="1:7">
      <c r="A47" s="11" t="s">
        <v>222</v>
      </c>
      <c r="B47" s="12" t="s">
        <v>392</v>
      </c>
      <c r="C47" s="13"/>
      <c r="D47" s="13"/>
      <c r="E47" s="13"/>
      <c r="F47" s="14" t="e">
        <v>#DIV/0!</v>
      </c>
      <c r="G47" s="15"/>
    </row>
    <row r="48" s="3" customFormat="1" ht="21.95" customHeight="1" spans="1:7">
      <c r="A48" s="11" t="s">
        <v>172</v>
      </c>
      <c r="B48" s="12" t="s">
        <v>393</v>
      </c>
      <c r="C48" s="14">
        <v>45</v>
      </c>
      <c r="D48" s="13">
        <v>36</v>
      </c>
      <c r="E48" s="13">
        <v>40</v>
      </c>
      <c r="F48" s="14">
        <v>40.3333333333333</v>
      </c>
      <c r="G48" s="15"/>
    </row>
    <row r="49" s="3" customFormat="1" ht="21.95" customHeight="1" spans="1:7">
      <c r="A49" s="11" t="s">
        <v>293</v>
      </c>
      <c r="B49" s="12" t="s">
        <v>394</v>
      </c>
      <c r="C49" s="13">
        <v>42</v>
      </c>
      <c r="D49" s="13">
        <v>37</v>
      </c>
      <c r="E49" s="13">
        <v>35</v>
      </c>
      <c r="F49" s="14">
        <v>38</v>
      </c>
      <c r="G49" s="15"/>
    </row>
    <row r="50" s="3" customFormat="1" ht="21.95" customHeight="1" spans="1:7">
      <c r="A50" s="11" t="s">
        <v>124</v>
      </c>
      <c r="B50" s="12" t="s">
        <v>395</v>
      </c>
      <c r="C50" s="13">
        <v>36</v>
      </c>
      <c r="D50" s="13">
        <v>35</v>
      </c>
      <c r="E50" s="13">
        <v>22</v>
      </c>
      <c r="F50" s="14">
        <v>31</v>
      </c>
      <c r="G50" s="15"/>
    </row>
    <row r="51" s="3" customFormat="1" ht="21.95" customHeight="1" spans="1:7">
      <c r="A51" s="11" t="s">
        <v>278</v>
      </c>
      <c r="B51" s="12" t="s">
        <v>396</v>
      </c>
      <c r="C51" s="13"/>
      <c r="D51" s="13"/>
      <c r="E51" s="13"/>
      <c r="F51" s="14" t="e">
        <v>#DIV/0!</v>
      </c>
      <c r="G51" s="15"/>
    </row>
    <row r="52" customFormat="1" ht="21.95" customHeight="1" spans="1:7">
      <c r="A52" s="11" t="s">
        <v>122</v>
      </c>
      <c r="B52" s="12" t="s">
        <v>397</v>
      </c>
      <c r="C52" s="13">
        <v>45</v>
      </c>
      <c r="D52" s="13">
        <v>43</v>
      </c>
      <c r="E52" s="13">
        <v>44</v>
      </c>
      <c r="F52" s="14">
        <v>44</v>
      </c>
      <c r="G52" s="15"/>
    </row>
    <row r="53" customFormat="1" ht="21.95" customHeight="1" spans="1:7">
      <c r="A53" s="11" t="s">
        <v>301</v>
      </c>
      <c r="B53" s="12" t="s">
        <v>398</v>
      </c>
      <c r="C53" s="13">
        <v>40</v>
      </c>
      <c r="D53" s="13">
        <v>44</v>
      </c>
      <c r="E53" s="13">
        <v>34</v>
      </c>
      <c r="F53" s="14">
        <v>39.3333333333333</v>
      </c>
      <c r="G53" s="15"/>
    </row>
    <row r="54" customFormat="1" ht="21.95" customHeight="1" spans="1:7">
      <c r="A54" s="11" t="s">
        <v>315</v>
      </c>
      <c r="B54" s="12" t="s">
        <v>399</v>
      </c>
      <c r="C54" s="13">
        <v>38</v>
      </c>
      <c r="D54" s="13">
        <v>38</v>
      </c>
      <c r="E54" s="13">
        <v>34</v>
      </c>
      <c r="F54" s="14">
        <v>36.6666666666667</v>
      </c>
      <c r="G54" s="15"/>
    </row>
    <row r="55" customFormat="1" ht="21.95" customHeight="1" spans="1:7">
      <c r="A55" s="11" t="s">
        <v>333</v>
      </c>
      <c r="B55" s="12" t="s">
        <v>400</v>
      </c>
      <c r="C55" s="13">
        <v>38</v>
      </c>
      <c r="D55" s="13">
        <v>36</v>
      </c>
      <c r="E55" s="13">
        <v>36</v>
      </c>
      <c r="F55" s="13">
        <v>36.6666666666667</v>
      </c>
      <c r="G55" s="15"/>
    </row>
    <row r="56" customFormat="1" ht="21.95" customHeight="1" spans="1:7">
      <c r="A56" s="11" t="s">
        <v>200</v>
      </c>
      <c r="B56" s="12" t="s">
        <v>401</v>
      </c>
      <c r="C56" s="14">
        <v>40.5</v>
      </c>
      <c r="D56" s="13">
        <v>39</v>
      </c>
      <c r="E56" s="13">
        <v>34</v>
      </c>
      <c r="F56" s="14">
        <v>37.8333333333333</v>
      </c>
      <c r="G56" s="15"/>
    </row>
    <row r="57" customFormat="1" ht="21.95" customHeight="1" spans="1:7">
      <c r="A57" s="11" t="s">
        <v>174</v>
      </c>
      <c r="B57" s="12" t="s">
        <v>402</v>
      </c>
      <c r="C57" s="13"/>
      <c r="D57" s="13"/>
      <c r="E57" s="13"/>
      <c r="F57" s="14" t="e">
        <v>#DIV/0!</v>
      </c>
      <c r="G57" s="15"/>
    </row>
    <row r="58" customFormat="1" ht="21.95" customHeight="1" spans="1:7">
      <c r="A58" s="11" t="s">
        <v>256</v>
      </c>
      <c r="B58" s="12" t="s">
        <v>403</v>
      </c>
      <c r="C58" s="13">
        <v>39</v>
      </c>
      <c r="D58" s="13">
        <v>36</v>
      </c>
      <c r="E58" s="13">
        <v>34</v>
      </c>
      <c r="F58" s="14">
        <v>36.3333333333333</v>
      </c>
      <c r="G58" s="15"/>
    </row>
    <row r="59" customFormat="1" ht="21.95" customHeight="1" spans="1:7">
      <c r="A59" s="11" t="s">
        <v>295</v>
      </c>
      <c r="B59" s="12" t="s">
        <v>403</v>
      </c>
      <c r="C59" s="13"/>
      <c r="D59" s="13"/>
      <c r="E59" s="13"/>
      <c r="F59" s="14" t="e">
        <v>#DIV/0!</v>
      </c>
      <c r="G59" s="15"/>
    </row>
    <row r="60" customFormat="1" ht="21.95" customHeight="1" spans="1:7">
      <c r="A60" s="11" t="s">
        <v>287</v>
      </c>
      <c r="B60" s="12" t="s">
        <v>404</v>
      </c>
      <c r="C60" s="13">
        <v>45</v>
      </c>
      <c r="D60" s="13">
        <v>41</v>
      </c>
      <c r="E60" s="13">
        <v>39</v>
      </c>
      <c r="F60" s="14">
        <v>41.6666666666667</v>
      </c>
      <c r="G60" s="15"/>
    </row>
    <row r="61" customFormat="1" ht="21.95" customHeight="1" spans="1:7">
      <c r="A61" s="11" t="s">
        <v>327</v>
      </c>
      <c r="B61" s="12" t="s">
        <v>405</v>
      </c>
      <c r="C61" s="13">
        <v>40</v>
      </c>
      <c r="D61" s="13">
        <v>36</v>
      </c>
      <c r="E61" s="13">
        <v>31</v>
      </c>
      <c r="F61" s="14">
        <v>35.6666666666667</v>
      </c>
      <c r="G61" s="15"/>
    </row>
    <row r="62" customFormat="1" ht="21.95" customHeight="1" spans="1:7">
      <c r="A62" s="11" t="s">
        <v>92</v>
      </c>
      <c r="B62" s="12" t="s">
        <v>406</v>
      </c>
      <c r="C62" s="13"/>
      <c r="D62" s="13"/>
      <c r="E62" s="13"/>
      <c r="F62" s="14" t="e">
        <v>#DIV/0!</v>
      </c>
      <c r="G62" s="15"/>
    </row>
    <row r="63" customFormat="1" ht="21.95" customHeight="1" spans="1:7">
      <c r="A63" s="11" t="s">
        <v>206</v>
      </c>
      <c r="B63" s="12" t="s">
        <v>407</v>
      </c>
      <c r="C63" s="13"/>
      <c r="D63" s="13"/>
      <c r="E63" s="13"/>
      <c r="F63" s="14" t="e">
        <v>#DIV/0!</v>
      </c>
      <c r="G63" s="15"/>
    </row>
    <row r="64" customFormat="1" ht="21.95" customHeight="1" spans="1:7">
      <c r="A64" s="11" t="s">
        <v>323</v>
      </c>
      <c r="B64" s="12" t="s">
        <v>408</v>
      </c>
      <c r="C64" s="13"/>
      <c r="D64" s="13"/>
      <c r="E64" s="13"/>
      <c r="F64" s="13"/>
      <c r="G64" s="15"/>
    </row>
    <row r="65" customFormat="1" ht="21.95" customHeight="1" spans="1:7">
      <c r="A65" s="11" t="s">
        <v>242</v>
      </c>
      <c r="B65" s="12" t="s">
        <v>409</v>
      </c>
      <c r="C65" s="13">
        <v>43</v>
      </c>
      <c r="D65" s="13">
        <v>40</v>
      </c>
      <c r="E65" s="13">
        <v>42</v>
      </c>
      <c r="F65" s="14">
        <v>41.6666666666667</v>
      </c>
      <c r="G65" s="15"/>
    </row>
    <row r="66" customFormat="1" ht="21.95" customHeight="1" spans="1:7">
      <c r="A66" s="11" t="s">
        <v>258</v>
      </c>
      <c r="B66" s="12" t="s">
        <v>410</v>
      </c>
      <c r="C66" s="13">
        <v>44.5</v>
      </c>
      <c r="D66" s="13">
        <v>45</v>
      </c>
      <c r="E66" s="13">
        <v>42</v>
      </c>
      <c r="F66" s="14">
        <v>43.8333333333333</v>
      </c>
      <c r="G66" s="15"/>
    </row>
    <row r="67" customFormat="1" ht="21.95" customHeight="1" spans="1:7">
      <c r="A67" s="11" t="s">
        <v>317</v>
      </c>
      <c r="B67" s="12" t="s">
        <v>410</v>
      </c>
      <c r="C67" s="13">
        <v>37.5</v>
      </c>
      <c r="D67" s="13">
        <v>39</v>
      </c>
      <c r="E67" s="13">
        <v>31</v>
      </c>
      <c r="F67" s="14">
        <v>35.8333333333333</v>
      </c>
      <c r="G67" s="15"/>
    </row>
    <row r="68" customFormat="1" ht="21.95" customHeight="1" spans="1:7">
      <c r="A68" s="11" t="s">
        <v>14</v>
      </c>
      <c r="B68" s="12" t="s">
        <v>411</v>
      </c>
      <c r="C68" s="14">
        <v>39</v>
      </c>
      <c r="D68" s="14">
        <v>35</v>
      </c>
      <c r="E68" s="14">
        <v>34</v>
      </c>
      <c r="F68" s="14">
        <v>36</v>
      </c>
      <c r="G68" s="15"/>
    </row>
    <row r="69" customFormat="1" ht="21.95" customHeight="1" spans="1:7">
      <c r="A69" s="11" t="s">
        <v>104</v>
      </c>
      <c r="B69" s="12" t="s">
        <v>412</v>
      </c>
      <c r="C69" s="13"/>
      <c r="D69" s="13"/>
      <c r="E69" s="13"/>
      <c r="F69" s="14" t="e">
        <v>#DIV/0!</v>
      </c>
      <c r="G69" s="15"/>
    </row>
    <row r="70" customFormat="1" ht="21.95" customHeight="1" spans="1:7">
      <c r="A70" s="11" t="s">
        <v>54</v>
      </c>
      <c r="B70" s="12" t="s">
        <v>413</v>
      </c>
      <c r="C70" s="13">
        <v>46</v>
      </c>
      <c r="D70" s="13">
        <v>40</v>
      </c>
      <c r="E70" s="13">
        <v>43</v>
      </c>
      <c r="F70" s="14">
        <v>43</v>
      </c>
      <c r="G70" s="15"/>
    </row>
    <row r="71" customFormat="1" ht="21.95" customHeight="1" spans="1:7">
      <c r="A71" s="11" t="s">
        <v>299</v>
      </c>
      <c r="B71" s="12" t="s">
        <v>414</v>
      </c>
      <c r="C71" s="13">
        <v>38</v>
      </c>
      <c r="D71" s="13">
        <v>32</v>
      </c>
      <c r="E71" s="13">
        <v>30</v>
      </c>
      <c r="F71" s="14">
        <v>33.3333333333333</v>
      </c>
      <c r="G71" s="15"/>
    </row>
    <row r="72" customFormat="1" ht="21.95" customHeight="1" spans="1:7">
      <c r="A72" s="11" t="s">
        <v>38</v>
      </c>
      <c r="B72" s="12" t="s">
        <v>415</v>
      </c>
      <c r="C72" s="13">
        <v>37</v>
      </c>
      <c r="D72" s="16">
        <v>40</v>
      </c>
      <c r="E72" s="16">
        <v>42</v>
      </c>
      <c r="F72" s="14">
        <v>39.6666666666667</v>
      </c>
      <c r="G72" s="15"/>
    </row>
    <row r="73" customFormat="1" spans="1:7">
      <c r="A73" s="11" t="s">
        <v>152</v>
      </c>
      <c r="B73" s="12" t="s">
        <v>416</v>
      </c>
      <c r="C73" s="13"/>
      <c r="D73" s="13"/>
      <c r="E73" s="13"/>
      <c r="F73" s="14" t="e">
        <v>#DIV/0!</v>
      </c>
      <c r="G73" s="15"/>
    </row>
    <row r="74" customFormat="1" spans="1:7">
      <c r="A74" s="11" t="s">
        <v>68</v>
      </c>
      <c r="B74" s="12" t="s">
        <v>417</v>
      </c>
      <c r="C74" s="14"/>
      <c r="D74" s="13"/>
      <c r="E74" s="13"/>
      <c r="F74" s="14" t="e">
        <v>#DIV/0!</v>
      </c>
      <c r="G74" s="15"/>
    </row>
    <row r="75" customFormat="1" spans="1:7">
      <c r="A75" s="11" t="s">
        <v>218</v>
      </c>
      <c r="B75" s="12" t="s">
        <v>418</v>
      </c>
      <c r="C75" s="14">
        <v>46</v>
      </c>
      <c r="D75" s="14">
        <v>48</v>
      </c>
      <c r="E75" s="14">
        <v>46</v>
      </c>
      <c r="F75" s="14">
        <v>46.6666666666667</v>
      </c>
      <c r="G75" s="15"/>
    </row>
    <row r="76" customFormat="1" spans="1:7">
      <c r="A76" s="11" t="s">
        <v>156</v>
      </c>
      <c r="B76" s="12" t="s">
        <v>419</v>
      </c>
      <c r="C76" s="13">
        <v>44.5</v>
      </c>
      <c r="D76" s="13">
        <v>39</v>
      </c>
      <c r="E76" s="13">
        <v>42</v>
      </c>
      <c r="F76" s="14">
        <v>41.8333333333333</v>
      </c>
      <c r="G76" s="15"/>
    </row>
    <row r="77" customFormat="1" spans="1:7">
      <c r="A77" s="11" t="s">
        <v>150</v>
      </c>
      <c r="B77" s="12" t="s">
        <v>420</v>
      </c>
      <c r="C77" s="14"/>
      <c r="D77" s="14"/>
      <c r="E77" s="14"/>
      <c r="F77" s="14" t="e">
        <v>#DIV/0!</v>
      </c>
      <c r="G77" s="15"/>
    </row>
    <row r="78" customFormat="1" spans="1:7">
      <c r="A78" s="11" t="s">
        <v>230</v>
      </c>
      <c r="B78" s="12" t="s">
        <v>421</v>
      </c>
      <c r="C78" s="14"/>
      <c r="D78" s="13"/>
      <c r="E78" s="13"/>
      <c r="F78" s="14" t="e">
        <v>#DIV/0!</v>
      </c>
      <c r="G78" s="15"/>
    </row>
    <row r="79" customFormat="1" spans="1:7">
      <c r="A79" s="11" t="s">
        <v>72</v>
      </c>
      <c r="B79" s="12" t="s">
        <v>422</v>
      </c>
      <c r="C79" s="13"/>
      <c r="D79" s="13"/>
      <c r="E79" s="13"/>
      <c r="F79" s="14" t="e">
        <v>#DIV/0!</v>
      </c>
      <c r="G79" s="15"/>
    </row>
    <row r="80" customFormat="1" spans="1:7">
      <c r="A80" s="11" t="s">
        <v>307</v>
      </c>
      <c r="B80" s="12" t="s">
        <v>423</v>
      </c>
      <c r="C80" s="13"/>
      <c r="D80" s="13"/>
      <c r="E80" s="13"/>
      <c r="F80" s="13"/>
      <c r="G80" s="15"/>
    </row>
    <row r="81" customFormat="1" spans="1:7">
      <c r="A81" s="11" t="s">
        <v>281</v>
      </c>
      <c r="B81" s="12" t="s">
        <v>424</v>
      </c>
      <c r="C81" s="13"/>
      <c r="D81" s="13"/>
      <c r="E81" s="13"/>
      <c r="F81" s="13"/>
      <c r="G81" s="15"/>
    </row>
    <row r="82" customFormat="1" spans="1:7">
      <c r="A82" s="11" t="s">
        <v>74</v>
      </c>
      <c r="B82" s="12" t="s">
        <v>425</v>
      </c>
      <c r="C82" s="14">
        <v>32</v>
      </c>
      <c r="D82" s="14">
        <v>30</v>
      </c>
      <c r="E82" s="14">
        <v>28</v>
      </c>
      <c r="F82" s="14">
        <v>30</v>
      </c>
      <c r="G82" s="15"/>
    </row>
    <row r="83" customFormat="1" spans="1:7">
      <c r="A83" s="11" t="s">
        <v>42</v>
      </c>
      <c r="B83" s="12" t="s">
        <v>426</v>
      </c>
      <c r="C83" s="13">
        <v>34</v>
      </c>
      <c r="D83" s="13">
        <v>33</v>
      </c>
      <c r="E83" s="13">
        <v>30</v>
      </c>
      <c r="F83" s="14">
        <v>32.3333333333333</v>
      </c>
      <c r="G83" s="15"/>
    </row>
    <row r="84" customFormat="1" spans="1:7">
      <c r="A84" s="11" t="s">
        <v>283</v>
      </c>
      <c r="B84" s="12" t="s">
        <v>427</v>
      </c>
      <c r="C84" s="13"/>
      <c r="D84" s="13"/>
      <c r="E84" s="13"/>
      <c r="F84" s="13"/>
      <c r="G84" s="15"/>
    </row>
    <row r="85" customFormat="1" spans="1:7">
      <c r="A85" s="11" t="s">
        <v>32</v>
      </c>
      <c r="B85" s="12" t="s">
        <v>428</v>
      </c>
      <c r="C85" s="14">
        <v>41.5</v>
      </c>
      <c r="D85" s="13">
        <v>35</v>
      </c>
      <c r="E85" s="13">
        <v>37</v>
      </c>
      <c r="F85" s="14">
        <v>37.8333333333333</v>
      </c>
      <c r="G85" s="15"/>
    </row>
    <row r="86" customFormat="1" spans="1:7">
      <c r="A86" s="11" t="s">
        <v>335</v>
      </c>
      <c r="B86" s="12" t="s">
        <v>429</v>
      </c>
      <c r="C86" s="13"/>
      <c r="D86" s="13"/>
      <c r="E86" s="13"/>
      <c r="F86" s="13"/>
      <c r="G86" s="15"/>
    </row>
    <row r="87" customFormat="1" spans="1:7">
      <c r="A87" s="11" t="s">
        <v>216</v>
      </c>
      <c r="B87" s="12" t="s">
        <v>430</v>
      </c>
      <c r="C87" s="13">
        <v>40</v>
      </c>
      <c r="D87" s="13">
        <v>34</v>
      </c>
      <c r="E87" s="13">
        <v>33</v>
      </c>
      <c r="F87" s="14">
        <v>35.6666666666667</v>
      </c>
      <c r="G87" s="15"/>
    </row>
    <row r="88" customFormat="1" spans="1:7">
      <c r="A88" s="11" t="s">
        <v>226</v>
      </c>
      <c r="B88" s="12" t="s">
        <v>431</v>
      </c>
      <c r="C88" s="13">
        <v>43.5</v>
      </c>
      <c r="D88" s="13">
        <v>43</v>
      </c>
      <c r="E88" s="13">
        <v>41</v>
      </c>
      <c r="F88" s="14">
        <v>42.5</v>
      </c>
      <c r="G88" s="15"/>
    </row>
    <row r="89" customFormat="1" spans="1:7">
      <c r="A89" s="11" t="s">
        <v>339</v>
      </c>
      <c r="B89" s="12" t="s">
        <v>432</v>
      </c>
      <c r="C89" s="13"/>
      <c r="D89" s="13"/>
      <c r="E89" s="13"/>
      <c r="F89" s="13"/>
      <c r="G89" s="15"/>
    </row>
    <row r="90" customFormat="1" spans="1:7">
      <c r="A90" s="11" t="s">
        <v>224</v>
      </c>
      <c r="B90" s="12" t="s">
        <v>433</v>
      </c>
      <c r="C90" s="13">
        <v>37</v>
      </c>
      <c r="D90" s="13">
        <v>31</v>
      </c>
      <c r="E90" s="13">
        <v>33</v>
      </c>
      <c r="F90" s="14">
        <v>33.6666666666667</v>
      </c>
      <c r="G90" s="15"/>
    </row>
    <row r="91" customFormat="1" spans="1:7">
      <c r="A91" s="11" t="s">
        <v>36</v>
      </c>
      <c r="B91" s="12" t="s">
        <v>434</v>
      </c>
      <c r="C91" s="14">
        <v>39</v>
      </c>
      <c r="D91" s="13">
        <v>35</v>
      </c>
      <c r="E91" s="13">
        <v>40</v>
      </c>
      <c r="F91" s="14">
        <v>38</v>
      </c>
      <c r="G91" s="15"/>
    </row>
    <row r="92" customFormat="1" spans="1:7">
      <c r="A92" s="11" t="s">
        <v>212</v>
      </c>
      <c r="B92" s="12" t="s">
        <v>435</v>
      </c>
      <c r="C92" s="13">
        <v>30</v>
      </c>
      <c r="D92" s="13">
        <v>31</v>
      </c>
      <c r="E92" s="13">
        <v>14</v>
      </c>
      <c r="F92" s="14">
        <v>25</v>
      </c>
      <c r="G92" s="15"/>
    </row>
    <row r="93" customFormat="1" spans="1:7">
      <c r="A93" s="11" t="s">
        <v>50</v>
      </c>
      <c r="B93" s="12" t="s">
        <v>436</v>
      </c>
      <c r="C93" s="14"/>
      <c r="D93" s="14"/>
      <c r="E93" s="14"/>
      <c r="F93" s="14" t="e">
        <v>#DIV/0!</v>
      </c>
      <c r="G93" s="15"/>
    </row>
    <row r="94" customFormat="1" spans="1:7">
      <c r="A94" s="11" t="s">
        <v>204</v>
      </c>
      <c r="B94" s="12" t="s">
        <v>437</v>
      </c>
      <c r="C94" s="14"/>
      <c r="D94" s="13"/>
      <c r="E94" s="13"/>
      <c r="F94" s="14" t="e">
        <v>#DIV/0!</v>
      </c>
      <c r="G94" s="15"/>
    </row>
    <row r="95" customFormat="1" spans="1:7">
      <c r="A95" s="11" t="s">
        <v>240</v>
      </c>
      <c r="B95" s="12" t="s">
        <v>438</v>
      </c>
      <c r="C95" s="13">
        <v>43.5</v>
      </c>
      <c r="D95" s="13">
        <v>38</v>
      </c>
      <c r="E95" s="13">
        <v>43</v>
      </c>
      <c r="F95" s="14">
        <v>41.5</v>
      </c>
      <c r="G95" s="15"/>
    </row>
    <row r="96" customFormat="1" spans="1:7">
      <c r="A96" s="11" t="s">
        <v>248</v>
      </c>
      <c r="B96" s="12" t="s">
        <v>438</v>
      </c>
      <c r="C96" s="13"/>
      <c r="D96" s="13"/>
      <c r="E96" s="13"/>
      <c r="F96" s="14" t="e">
        <v>#DIV/0!</v>
      </c>
      <c r="G96" s="15"/>
    </row>
    <row r="97" customFormat="1" spans="1:7">
      <c r="A97" s="11" t="s">
        <v>66</v>
      </c>
      <c r="B97" s="12" t="s">
        <v>439</v>
      </c>
      <c r="C97" s="13">
        <v>37.5</v>
      </c>
      <c r="D97" s="13">
        <v>36</v>
      </c>
      <c r="E97" s="13">
        <v>34</v>
      </c>
      <c r="F97" s="14">
        <v>35.8333333333333</v>
      </c>
      <c r="G97" s="15"/>
    </row>
    <row r="98" customFormat="1" spans="1:7">
      <c r="A98" s="11" t="s">
        <v>18</v>
      </c>
      <c r="B98" s="12" t="s">
        <v>440</v>
      </c>
      <c r="C98" s="14"/>
      <c r="D98" s="14"/>
      <c r="E98" s="14"/>
      <c r="F98" s="14" t="e">
        <v>#DIV/0!</v>
      </c>
      <c r="G98" s="15"/>
    </row>
    <row r="99" customFormat="1" spans="1:7">
      <c r="A99" s="11" t="s">
        <v>120</v>
      </c>
      <c r="B99" s="12" t="s">
        <v>441</v>
      </c>
      <c r="C99" s="14"/>
      <c r="D99" s="14"/>
      <c r="E99" s="14"/>
      <c r="F99" s="14" t="e">
        <v>#DIV/0!</v>
      </c>
      <c r="G99" s="15"/>
    </row>
    <row r="100" customFormat="1" spans="1:7">
      <c r="A100" s="11" t="s">
        <v>192</v>
      </c>
      <c r="B100" s="12" t="s">
        <v>442</v>
      </c>
      <c r="C100" s="13">
        <v>39</v>
      </c>
      <c r="D100" s="13">
        <v>41</v>
      </c>
      <c r="E100" s="13">
        <v>39</v>
      </c>
      <c r="F100" s="14">
        <v>39.6666666666667</v>
      </c>
      <c r="G100" s="15"/>
    </row>
    <row r="101" customFormat="1" spans="1:7">
      <c r="A101" s="11" t="s">
        <v>264</v>
      </c>
      <c r="B101" s="12" t="s">
        <v>442</v>
      </c>
      <c r="C101" s="13"/>
      <c r="D101" s="13"/>
      <c r="E101" s="13"/>
      <c r="F101" s="13"/>
      <c r="G101" s="15"/>
    </row>
    <row r="102" customFormat="1" spans="1:7">
      <c r="A102" s="11" t="s">
        <v>34</v>
      </c>
      <c r="B102" s="12" t="s">
        <v>443</v>
      </c>
      <c r="C102" s="13">
        <v>38</v>
      </c>
      <c r="D102" s="13">
        <v>33</v>
      </c>
      <c r="E102" s="13">
        <v>37</v>
      </c>
      <c r="F102" s="14">
        <v>36</v>
      </c>
      <c r="G102" s="15"/>
    </row>
    <row r="103" customFormat="1" spans="1:7">
      <c r="A103" s="11" t="s">
        <v>208</v>
      </c>
      <c r="B103" s="12" t="s">
        <v>444</v>
      </c>
      <c r="C103" s="13">
        <v>44.5</v>
      </c>
      <c r="D103" s="13">
        <v>41</v>
      </c>
      <c r="E103" s="13">
        <v>43</v>
      </c>
      <c r="F103" s="14">
        <v>42.8333333333333</v>
      </c>
      <c r="G103" s="15"/>
    </row>
    <row r="104" customFormat="1" spans="1:7">
      <c r="A104" s="11" t="s">
        <v>46</v>
      </c>
      <c r="B104" s="12" t="s">
        <v>445</v>
      </c>
      <c r="C104" s="13">
        <v>40</v>
      </c>
      <c r="D104" s="13">
        <v>33</v>
      </c>
      <c r="E104" s="13">
        <v>32</v>
      </c>
      <c r="F104" s="14">
        <v>35</v>
      </c>
      <c r="G104" s="15"/>
    </row>
    <row r="105" customFormat="1" spans="1:7">
      <c r="A105" s="11" t="s">
        <v>309</v>
      </c>
      <c r="B105" s="12" t="s">
        <v>446</v>
      </c>
      <c r="C105" s="13"/>
      <c r="D105" s="13"/>
      <c r="E105" s="13"/>
      <c r="F105" s="13"/>
      <c r="G105" s="15"/>
    </row>
    <row r="106" customFormat="1" spans="1:7">
      <c r="A106" s="11" t="s">
        <v>58</v>
      </c>
      <c r="B106" s="12" t="s">
        <v>447</v>
      </c>
      <c r="C106" s="13"/>
      <c r="D106" s="13"/>
      <c r="E106" s="13"/>
      <c r="F106" s="14" t="e">
        <v>#DIV/0!</v>
      </c>
      <c r="G106" s="15"/>
    </row>
    <row r="107" customFormat="1" spans="1:7">
      <c r="A107" s="11" t="s">
        <v>232</v>
      </c>
      <c r="B107" s="12" t="s">
        <v>448</v>
      </c>
      <c r="C107" s="13">
        <v>38</v>
      </c>
      <c r="D107" s="13">
        <v>31</v>
      </c>
      <c r="E107" s="13">
        <v>37</v>
      </c>
      <c r="F107" s="14">
        <v>35.3333333333333</v>
      </c>
      <c r="G107" s="15"/>
    </row>
    <row r="108" customFormat="1" spans="1:7">
      <c r="A108" s="11" t="s">
        <v>303</v>
      </c>
      <c r="B108" s="12" t="s">
        <v>449</v>
      </c>
      <c r="C108" s="13">
        <v>38</v>
      </c>
      <c r="D108" s="13">
        <v>41</v>
      </c>
      <c r="E108" s="13">
        <v>41</v>
      </c>
      <c r="F108" s="13">
        <v>40</v>
      </c>
      <c r="G108" s="15"/>
    </row>
    <row r="109" customFormat="1" spans="1:7">
      <c r="A109" s="11" t="s">
        <v>188</v>
      </c>
      <c r="B109" s="12" t="s">
        <v>450</v>
      </c>
      <c r="C109" s="14">
        <v>32</v>
      </c>
      <c r="D109" s="13">
        <v>33</v>
      </c>
      <c r="E109" s="13">
        <v>21</v>
      </c>
      <c r="F109" s="14">
        <v>28.6666666666667</v>
      </c>
      <c r="G109" s="15"/>
    </row>
    <row r="110" customFormat="1" spans="1:7">
      <c r="A110" s="11" t="s">
        <v>341</v>
      </c>
      <c r="B110" s="12" t="s">
        <v>451</v>
      </c>
      <c r="C110" s="13"/>
      <c r="D110" s="13"/>
      <c r="E110" s="13"/>
      <c r="F110" s="13"/>
      <c r="G110" s="15"/>
    </row>
    <row r="111" customFormat="1" spans="1:7">
      <c r="A111" s="11" t="s">
        <v>325</v>
      </c>
      <c r="B111" s="12" t="s">
        <v>452</v>
      </c>
      <c r="C111" s="13"/>
      <c r="D111" s="13"/>
      <c r="E111" s="13"/>
      <c r="F111" s="13"/>
      <c r="G111" s="15"/>
    </row>
    <row r="112" customFormat="1" spans="1:7">
      <c r="A112" s="11" t="s">
        <v>70</v>
      </c>
      <c r="B112" s="12" t="s">
        <v>453</v>
      </c>
      <c r="C112" s="13">
        <v>34</v>
      </c>
      <c r="D112" s="13">
        <v>39</v>
      </c>
      <c r="E112" s="13">
        <v>29</v>
      </c>
      <c r="F112" s="14">
        <v>34</v>
      </c>
      <c r="G112" s="15"/>
    </row>
    <row r="113" customFormat="1" spans="1:7">
      <c r="A113" s="11" t="s">
        <v>276</v>
      </c>
      <c r="B113" s="12" t="s">
        <v>453</v>
      </c>
      <c r="C113" s="13"/>
      <c r="D113" s="13"/>
      <c r="E113" s="13"/>
      <c r="F113" s="13"/>
      <c r="G113" s="15"/>
    </row>
    <row r="114" customFormat="1" spans="1:7">
      <c r="A114" s="11" t="s">
        <v>214</v>
      </c>
      <c r="B114" s="12" t="s">
        <v>454</v>
      </c>
      <c r="C114" s="14"/>
      <c r="D114" s="14"/>
      <c r="E114" s="14"/>
      <c r="F114" s="14" t="e">
        <v>#DIV/0!</v>
      </c>
      <c r="G114" s="15"/>
    </row>
    <row r="115" customFormat="1" spans="1:7">
      <c r="A115" s="11" t="s">
        <v>52</v>
      </c>
      <c r="B115" s="12" t="s">
        <v>455</v>
      </c>
      <c r="C115" s="14">
        <v>29</v>
      </c>
      <c r="D115" s="13">
        <v>30</v>
      </c>
      <c r="E115" s="13">
        <v>33</v>
      </c>
      <c r="F115" s="14">
        <v>30.6666666666667</v>
      </c>
      <c r="G115" s="15"/>
    </row>
    <row r="116" customFormat="1" spans="1:7">
      <c r="A116" s="11" t="s">
        <v>112</v>
      </c>
      <c r="B116" s="12" t="s">
        <v>456</v>
      </c>
      <c r="C116" s="14">
        <v>39</v>
      </c>
      <c r="D116" s="13">
        <v>38</v>
      </c>
      <c r="E116" s="13">
        <v>40</v>
      </c>
      <c r="F116" s="14">
        <v>39</v>
      </c>
      <c r="G116" s="15"/>
    </row>
    <row r="117" customFormat="1" spans="1:7">
      <c r="A117" s="11" t="s">
        <v>262</v>
      </c>
      <c r="B117" s="12" t="s">
        <v>456</v>
      </c>
      <c r="C117" s="13">
        <v>39</v>
      </c>
      <c r="D117" s="13">
        <v>37</v>
      </c>
      <c r="E117" s="13">
        <v>36</v>
      </c>
      <c r="F117" s="13">
        <v>37.3333333333333</v>
      </c>
      <c r="G117" s="15"/>
    </row>
    <row r="118" customFormat="1" spans="1:7">
      <c r="A118" s="11" t="s">
        <v>15</v>
      </c>
      <c r="B118" s="12" t="s">
        <v>457</v>
      </c>
      <c r="C118" s="13">
        <v>40</v>
      </c>
      <c r="D118" s="13">
        <v>43</v>
      </c>
      <c r="E118" s="13">
        <v>39</v>
      </c>
      <c r="F118" s="14">
        <v>40.6666666666667</v>
      </c>
      <c r="G118" s="15"/>
    </row>
    <row r="119" customFormat="1" spans="1:7">
      <c r="A119" s="11" t="s">
        <v>210</v>
      </c>
      <c r="B119" s="12" t="s">
        <v>458</v>
      </c>
      <c r="C119" s="13"/>
      <c r="D119" s="13"/>
      <c r="E119" s="13"/>
      <c r="F119" s="14" t="e">
        <v>#DIV/0!</v>
      </c>
      <c r="G119" s="15"/>
    </row>
    <row r="120" customFormat="1" spans="1:7">
      <c r="A120" s="11" t="s">
        <v>190</v>
      </c>
      <c r="B120" s="12" t="s">
        <v>459</v>
      </c>
      <c r="C120" s="13"/>
      <c r="D120" s="13"/>
      <c r="E120" s="13"/>
      <c r="F120" s="14" t="e">
        <v>#DIV/0!</v>
      </c>
      <c r="G120" s="15"/>
    </row>
    <row r="121" customFormat="1" spans="1:7">
      <c r="A121" s="11" t="s">
        <v>118</v>
      </c>
      <c r="B121" s="12" t="s">
        <v>460</v>
      </c>
      <c r="C121" s="13"/>
      <c r="D121" s="13"/>
      <c r="E121" s="13"/>
      <c r="F121" s="14" t="e">
        <v>#DIV/0!</v>
      </c>
      <c r="G121" s="15"/>
    </row>
    <row r="122" customFormat="1" spans="1:7">
      <c r="A122" s="11" t="s">
        <v>106</v>
      </c>
      <c r="B122" s="12" t="s">
        <v>461</v>
      </c>
      <c r="C122" s="13">
        <v>39</v>
      </c>
      <c r="D122" s="13">
        <v>35</v>
      </c>
      <c r="E122" s="13">
        <v>35</v>
      </c>
      <c r="F122" s="14">
        <v>36.3333333333333</v>
      </c>
      <c r="G122" s="15"/>
    </row>
    <row r="123" customFormat="1" spans="1:7">
      <c r="A123" s="11" t="s">
        <v>40</v>
      </c>
      <c r="B123" s="12" t="s">
        <v>462</v>
      </c>
      <c r="C123" s="13">
        <v>37</v>
      </c>
      <c r="D123" s="13">
        <v>35</v>
      </c>
      <c r="E123" s="13">
        <v>38</v>
      </c>
      <c r="F123" s="14">
        <v>36.6666666666667</v>
      </c>
      <c r="G123" s="15"/>
    </row>
    <row r="124" customFormat="1" spans="1:7">
      <c r="A124" s="11" t="s">
        <v>138</v>
      </c>
      <c r="B124" s="12" t="s">
        <v>463</v>
      </c>
      <c r="C124" s="13">
        <v>43</v>
      </c>
      <c r="D124" s="13">
        <v>40</v>
      </c>
      <c r="E124" s="13">
        <v>45</v>
      </c>
      <c r="F124" s="14">
        <v>42.6666666666667</v>
      </c>
      <c r="G124" s="15"/>
    </row>
    <row r="125" customFormat="1" spans="1:7">
      <c r="A125" s="11" t="s">
        <v>166</v>
      </c>
      <c r="B125" s="12" t="s">
        <v>464</v>
      </c>
      <c r="C125" s="13"/>
      <c r="D125" s="13"/>
      <c r="E125" s="13"/>
      <c r="F125" s="14" t="e">
        <v>#DIV/0!</v>
      </c>
      <c r="G125" s="15"/>
    </row>
    <row r="126" customFormat="1" spans="1:7">
      <c r="A126" s="11" t="s">
        <v>274</v>
      </c>
      <c r="B126" s="12" t="s">
        <v>464</v>
      </c>
      <c r="C126" s="13">
        <v>39</v>
      </c>
      <c r="D126" s="13">
        <v>38</v>
      </c>
      <c r="E126" s="13">
        <v>36</v>
      </c>
      <c r="F126" s="14">
        <v>37.6666666666667</v>
      </c>
      <c r="G126" s="15"/>
    </row>
    <row r="127" customFormat="1" spans="1:7">
      <c r="A127" s="11" t="s">
        <v>130</v>
      </c>
      <c r="B127" s="12" t="s">
        <v>465</v>
      </c>
      <c r="C127" s="14"/>
      <c r="D127" s="14"/>
      <c r="E127" s="14"/>
      <c r="F127" s="14" t="e">
        <v>#DIV/0!</v>
      </c>
      <c r="G127" s="15"/>
    </row>
    <row r="128" customFormat="1" spans="1:7">
      <c r="A128" s="11" t="s">
        <v>126</v>
      </c>
      <c r="B128" s="12" t="s">
        <v>466</v>
      </c>
      <c r="C128" s="13">
        <v>38</v>
      </c>
      <c r="D128" s="13">
        <v>34</v>
      </c>
      <c r="E128" s="13">
        <v>28</v>
      </c>
      <c r="F128" s="14">
        <v>33.3333333333333</v>
      </c>
      <c r="G128" s="15"/>
    </row>
    <row r="129" customFormat="1" spans="1:7">
      <c r="A129" s="11" t="s">
        <v>238</v>
      </c>
      <c r="B129" s="12" t="s">
        <v>467</v>
      </c>
      <c r="C129" s="13"/>
      <c r="D129" s="13"/>
      <c r="E129" s="13"/>
      <c r="F129" s="14" t="e">
        <v>#DIV/0!</v>
      </c>
      <c r="G129" s="15"/>
    </row>
    <row r="130" customFormat="1" spans="1:7">
      <c r="A130" s="11" t="s">
        <v>98</v>
      </c>
      <c r="B130" s="12" t="s">
        <v>468</v>
      </c>
      <c r="C130" s="14">
        <v>30</v>
      </c>
      <c r="D130" s="13">
        <v>30</v>
      </c>
      <c r="E130" s="13">
        <v>17</v>
      </c>
      <c r="F130" s="14">
        <v>25.6666666666667</v>
      </c>
      <c r="G130" s="15"/>
    </row>
    <row r="131" customFormat="1" spans="1:7">
      <c r="A131" s="11" t="s">
        <v>116</v>
      </c>
      <c r="B131" s="12" t="s">
        <v>469</v>
      </c>
      <c r="C131" s="13"/>
      <c r="D131" s="13"/>
      <c r="E131" s="13"/>
      <c r="F131" s="14" t="e">
        <v>#DIV/0!</v>
      </c>
      <c r="G131" s="15"/>
    </row>
    <row r="132" customFormat="1" spans="1:7">
      <c r="A132" s="11" t="s">
        <v>60</v>
      </c>
      <c r="B132" s="12" t="s">
        <v>470</v>
      </c>
      <c r="C132" s="13">
        <v>40</v>
      </c>
      <c r="D132" s="13">
        <v>36</v>
      </c>
      <c r="E132" s="13">
        <v>29</v>
      </c>
      <c r="F132" s="14">
        <v>35</v>
      </c>
      <c r="G132" s="15"/>
    </row>
    <row r="133" customFormat="1" spans="1:7">
      <c r="A133" s="11" t="s">
        <v>160</v>
      </c>
      <c r="B133" s="12" t="s">
        <v>471</v>
      </c>
      <c r="C133" s="13">
        <v>36</v>
      </c>
      <c r="D133" s="13">
        <v>30</v>
      </c>
      <c r="E133" s="13">
        <v>27</v>
      </c>
      <c r="F133" s="14">
        <v>31</v>
      </c>
      <c r="G133" s="15"/>
    </row>
    <row r="134" customFormat="1" spans="1:7">
      <c r="A134" s="11" t="s">
        <v>110</v>
      </c>
      <c r="B134" s="12" t="s">
        <v>472</v>
      </c>
      <c r="C134" s="13"/>
      <c r="D134" s="13"/>
      <c r="E134" s="13"/>
      <c r="F134" s="14" t="e">
        <v>#DIV/0!</v>
      </c>
      <c r="G134" s="15"/>
    </row>
    <row r="135" customFormat="1" spans="1:7">
      <c r="A135" s="11" t="s">
        <v>270</v>
      </c>
      <c r="B135" s="12" t="s">
        <v>473</v>
      </c>
      <c r="C135" s="13">
        <v>40</v>
      </c>
      <c r="D135" s="13">
        <v>40</v>
      </c>
      <c r="E135" s="13">
        <v>38</v>
      </c>
      <c r="F135" s="14">
        <v>39.3333333333333</v>
      </c>
      <c r="G135" s="15"/>
    </row>
    <row r="136" customFormat="1" spans="1:7">
      <c r="A136" s="11" t="s">
        <v>319</v>
      </c>
      <c r="B136" s="12" t="s">
        <v>473</v>
      </c>
      <c r="C136" s="13">
        <v>35</v>
      </c>
      <c r="D136" s="13">
        <v>30</v>
      </c>
      <c r="E136" s="13">
        <v>20</v>
      </c>
      <c r="F136" s="14">
        <v>28.3333333333333</v>
      </c>
      <c r="G136" s="15"/>
    </row>
    <row r="137" customFormat="1" spans="1:7">
      <c r="A137" s="11" t="s">
        <v>16</v>
      </c>
      <c r="B137" s="12" t="s">
        <v>474</v>
      </c>
      <c r="C137" s="14"/>
      <c r="D137" s="13"/>
      <c r="E137" s="13"/>
      <c r="F137" s="14" t="e">
        <v>#DIV/0!</v>
      </c>
      <c r="G137" s="15"/>
    </row>
    <row r="138" customFormat="1" spans="1:7">
      <c r="A138" s="11" t="s">
        <v>30</v>
      </c>
      <c r="B138" s="12" t="s">
        <v>475</v>
      </c>
      <c r="C138" s="13"/>
      <c r="D138" s="13"/>
      <c r="E138" s="13"/>
      <c r="F138" s="14" t="e">
        <v>#DIV/0!</v>
      </c>
      <c r="G138" s="15"/>
    </row>
    <row r="139" customFormat="1" spans="1:7">
      <c r="A139" s="11" t="s">
        <v>44</v>
      </c>
      <c r="B139" s="12" t="s">
        <v>476</v>
      </c>
      <c r="C139" s="14"/>
      <c r="D139" s="14"/>
      <c r="E139" s="14"/>
      <c r="F139" s="14" t="e">
        <v>#DIV/0!</v>
      </c>
      <c r="G139" s="17"/>
    </row>
    <row r="140" customFormat="1" spans="1:7">
      <c r="A140" s="11" t="s">
        <v>176</v>
      </c>
      <c r="B140" s="12" t="s">
        <v>477</v>
      </c>
      <c r="C140" s="13"/>
      <c r="D140" s="13"/>
      <c r="E140" s="13"/>
      <c r="F140" s="14" t="e">
        <v>#DIV/0!</v>
      </c>
      <c r="G140" s="15"/>
    </row>
    <row r="141" customFormat="1" spans="1:7">
      <c r="A141" s="11" t="s">
        <v>196</v>
      </c>
      <c r="B141" s="12" t="s">
        <v>478</v>
      </c>
      <c r="C141" s="14">
        <v>39</v>
      </c>
      <c r="D141" s="13">
        <v>33</v>
      </c>
      <c r="E141" s="13">
        <v>36</v>
      </c>
      <c r="F141" s="14">
        <v>36</v>
      </c>
      <c r="G141" s="15"/>
    </row>
    <row r="142" customFormat="1" spans="1:7">
      <c r="A142" s="11" t="s">
        <v>168</v>
      </c>
      <c r="B142" s="12" t="s">
        <v>479</v>
      </c>
      <c r="C142" s="13">
        <v>38</v>
      </c>
      <c r="D142" s="13">
        <v>40</v>
      </c>
      <c r="E142" s="13">
        <v>35</v>
      </c>
      <c r="F142" s="14">
        <v>37.6666666666667</v>
      </c>
      <c r="G142" s="15"/>
    </row>
    <row r="143" customFormat="1" spans="1:7">
      <c r="A143" s="11" t="s">
        <v>62</v>
      </c>
      <c r="B143" s="12" t="s">
        <v>480</v>
      </c>
      <c r="C143" s="14"/>
      <c r="D143" s="13"/>
      <c r="E143" s="13"/>
      <c r="F143" s="14" t="e">
        <v>#DIV/0!</v>
      </c>
      <c r="G143" s="15"/>
    </row>
    <row r="144" customFormat="1" spans="1:7">
      <c r="A144" s="11" t="s">
        <v>252</v>
      </c>
      <c r="B144" s="12" t="s">
        <v>480</v>
      </c>
      <c r="C144" s="13"/>
      <c r="D144" s="13"/>
      <c r="E144" s="13"/>
      <c r="F144" s="14" t="e">
        <v>#DIV/0!</v>
      </c>
      <c r="G144" s="15"/>
    </row>
    <row r="145" customFormat="1" spans="1:7">
      <c r="A145" s="11" t="s">
        <v>268</v>
      </c>
      <c r="B145" s="12" t="s">
        <v>481</v>
      </c>
      <c r="C145" s="13"/>
      <c r="D145" s="13"/>
      <c r="E145" s="13"/>
      <c r="F145" s="13"/>
      <c r="G145" s="15"/>
    </row>
    <row r="146" customFormat="1" spans="1:7">
      <c r="A146" s="11" t="s">
        <v>297</v>
      </c>
      <c r="B146" s="12" t="s">
        <v>481</v>
      </c>
      <c r="C146" s="13"/>
      <c r="D146" s="13"/>
      <c r="E146" s="13"/>
      <c r="F146" s="13"/>
      <c r="G146" s="15"/>
    </row>
    <row r="147" customFormat="1" spans="1:7">
      <c r="A147" s="11" t="s">
        <v>142</v>
      </c>
      <c r="B147" s="12" t="s">
        <v>482</v>
      </c>
      <c r="C147" s="13">
        <v>36.5</v>
      </c>
      <c r="D147" s="13">
        <v>34</v>
      </c>
      <c r="E147" s="13">
        <v>24</v>
      </c>
      <c r="F147" s="14">
        <v>31.5</v>
      </c>
      <c r="G147" s="15"/>
    </row>
    <row r="148" customFormat="1" spans="1:7">
      <c r="A148" s="11" t="s">
        <v>80</v>
      </c>
      <c r="B148" s="12" t="s">
        <v>483</v>
      </c>
      <c r="C148" s="13"/>
      <c r="D148" s="13"/>
      <c r="E148" s="13"/>
      <c r="F148" s="14" t="e">
        <v>#DIV/0!</v>
      </c>
      <c r="G148" s="15"/>
    </row>
    <row r="149" customFormat="1" spans="1:7">
      <c r="A149" s="11" t="s">
        <v>162</v>
      </c>
      <c r="B149" s="12" t="s">
        <v>484</v>
      </c>
      <c r="C149" s="13"/>
      <c r="D149" s="13"/>
      <c r="E149" s="13"/>
      <c r="F149" s="14" t="e">
        <v>#DIV/0!</v>
      </c>
      <c r="G149" s="15"/>
    </row>
    <row r="150" customFormat="1" spans="1:7">
      <c r="A150" s="11" t="s">
        <v>254</v>
      </c>
      <c r="B150" s="12" t="s">
        <v>484</v>
      </c>
      <c r="C150" s="13"/>
      <c r="D150" s="13"/>
      <c r="E150" s="13"/>
      <c r="F150" s="14" t="e">
        <v>#DIV/0!</v>
      </c>
      <c r="G150" s="15"/>
    </row>
    <row r="151" customFormat="1" spans="1:7">
      <c r="A151" s="11" t="s">
        <v>148</v>
      </c>
      <c r="B151" s="12" t="s">
        <v>485</v>
      </c>
      <c r="C151" s="14"/>
      <c r="D151" s="13"/>
      <c r="E151" s="13"/>
      <c r="F151" s="14" t="e">
        <v>#DIV/0!</v>
      </c>
      <c r="G151" s="15"/>
    </row>
    <row r="152" customFormat="1" spans="1:7">
      <c r="A152" s="11" t="s">
        <v>94</v>
      </c>
      <c r="B152" s="12" t="s">
        <v>486</v>
      </c>
      <c r="C152" s="14">
        <v>39</v>
      </c>
      <c r="D152" s="13">
        <v>39</v>
      </c>
      <c r="E152" s="13">
        <v>32</v>
      </c>
      <c r="F152" s="14">
        <v>36.6666666666667</v>
      </c>
      <c r="G152" s="15"/>
    </row>
    <row r="153" customFormat="1" spans="1:7">
      <c r="A153" s="11" t="s">
        <v>260</v>
      </c>
      <c r="B153" s="12" t="s">
        <v>486</v>
      </c>
      <c r="C153" s="13">
        <v>40</v>
      </c>
      <c r="D153" s="13">
        <v>35</v>
      </c>
      <c r="E153" s="13">
        <v>30</v>
      </c>
      <c r="F153" s="14">
        <v>35</v>
      </c>
      <c r="G153" s="15"/>
    </row>
    <row r="154" customFormat="1" spans="1:7">
      <c r="A154" s="11" t="s">
        <v>108</v>
      </c>
      <c r="B154" s="12" t="s">
        <v>487</v>
      </c>
      <c r="C154" s="14">
        <v>37</v>
      </c>
      <c r="D154" s="14">
        <v>32</v>
      </c>
      <c r="E154" s="14">
        <v>27</v>
      </c>
      <c r="F154" s="14">
        <v>32</v>
      </c>
      <c r="G154" s="15"/>
    </row>
    <row r="155" customFormat="1" spans="1:7">
      <c r="A155" s="11" t="s">
        <v>331</v>
      </c>
      <c r="B155" s="12" t="s">
        <v>488</v>
      </c>
      <c r="C155" s="13">
        <v>43</v>
      </c>
      <c r="D155" s="13">
        <v>45</v>
      </c>
      <c r="E155" s="13">
        <v>43</v>
      </c>
      <c r="F155" s="14">
        <v>43.6666666666667</v>
      </c>
      <c r="G155" s="15"/>
    </row>
    <row r="156" customFormat="1" spans="1:7">
      <c r="A156" s="11" t="s">
        <v>136</v>
      </c>
      <c r="B156" s="12" t="s">
        <v>489</v>
      </c>
      <c r="C156" s="13"/>
      <c r="D156" s="13"/>
      <c r="E156" s="13"/>
      <c r="F156" s="14" t="e">
        <v>#DIV/0!</v>
      </c>
      <c r="G156" s="15"/>
    </row>
    <row r="157" customFormat="1" spans="1:7">
      <c r="A157" s="11" t="s">
        <v>134</v>
      </c>
      <c r="B157" s="12" t="s">
        <v>490</v>
      </c>
      <c r="C157" s="13">
        <v>39</v>
      </c>
      <c r="D157" s="13">
        <v>35</v>
      </c>
      <c r="E157" s="13">
        <v>35</v>
      </c>
      <c r="F157" s="14">
        <v>36.3333333333333</v>
      </c>
      <c r="G157" s="15"/>
    </row>
    <row r="158" customFormat="1" spans="1:7">
      <c r="A158" s="11" t="s">
        <v>90</v>
      </c>
      <c r="B158" s="12" t="s">
        <v>491</v>
      </c>
      <c r="C158" s="13"/>
      <c r="D158" s="13"/>
      <c r="E158" s="13"/>
      <c r="F158" s="14" t="e">
        <v>#DIV/0!</v>
      </c>
      <c r="G158" s="15"/>
    </row>
    <row r="159" customFormat="1" spans="1:7">
      <c r="A159" s="11" t="s">
        <v>182</v>
      </c>
      <c r="B159" s="12" t="s">
        <v>492</v>
      </c>
      <c r="C159" s="14">
        <v>36.5</v>
      </c>
      <c r="D159" s="13">
        <v>34</v>
      </c>
      <c r="E159" s="13">
        <v>24</v>
      </c>
      <c r="F159" s="14">
        <v>31.5</v>
      </c>
      <c r="G159" s="15"/>
    </row>
    <row r="160" customFormat="1" spans="1:7">
      <c r="A160" s="11" t="s">
        <v>170</v>
      </c>
      <c r="B160" s="12" t="s">
        <v>493</v>
      </c>
      <c r="C160" s="13"/>
      <c r="D160" s="13"/>
      <c r="E160" s="13"/>
      <c r="F160" s="14" t="e">
        <v>#DIV/0!</v>
      </c>
      <c r="G160" s="15"/>
    </row>
    <row r="161" customFormat="1" spans="1:7">
      <c r="A161" s="11" t="s">
        <v>88</v>
      </c>
      <c r="B161" s="12" t="s">
        <v>494</v>
      </c>
      <c r="C161" s="13">
        <v>30</v>
      </c>
      <c r="D161" s="13">
        <v>33</v>
      </c>
      <c r="E161" s="13">
        <v>32</v>
      </c>
      <c r="F161" s="14">
        <v>31.6666666666667</v>
      </c>
      <c r="G161" s="15"/>
    </row>
    <row r="162" customFormat="1" spans="1:7">
      <c r="A162" s="11" t="s">
        <v>220</v>
      </c>
      <c r="B162" s="12" t="s">
        <v>495</v>
      </c>
      <c r="C162" s="13">
        <v>31.5</v>
      </c>
      <c r="D162" s="13">
        <v>35</v>
      </c>
      <c r="E162" s="13">
        <v>30</v>
      </c>
      <c r="F162" s="14">
        <v>32.1666666666667</v>
      </c>
      <c r="G162" s="15"/>
    </row>
    <row r="163" customFormat="1" spans="1:7">
      <c r="A163" s="11" t="s">
        <v>234</v>
      </c>
      <c r="B163" s="12" t="s">
        <v>496</v>
      </c>
      <c r="C163" s="14">
        <v>38</v>
      </c>
      <c r="D163" s="13">
        <v>38</v>
      </c>
      <c r="E163" s="13">
        <v>34</v>
      </c>
      <c r="F163" s="14">
        <v>36.6666666666667</v>
      </c>
      <c r="G163" s="15"/>
    </row>
    <row r="164" customFormat="1" spans="1:7">
      <c r="A164" s="11" t="s">
        <v>86</v>
      </c>
      <c r="B164" s="12" t="s">
        <v>497</v>
      </c>
      <c r="C164" s="13">
        <v>41</v>
      </c>
      <c r="D164" s="13">
        <v>34</v>
      </c>
      <c r="E164" s="13">
        <v>36</v>
      </c>
      <c r="F164" s="14">
        <v>37</v>
      </c>
      <c r="G164" s="15"/>
    </row>
    <row r="165" customFormat="1" spans="1:7">
      <c r="A165" s="11" t="s">
        <v>311</v>
      </c>
      <c r="B165" s="12" t="s">
        <v>498</v>
      </c>
      <c r="C165" s="13">
        <v>33</v>
      </c>
      <c r="D165" s="13">
        <v>31</v>
      </c>
      <c r="E165" s="13">
        <v>22</v>
      </c>
      <c r="F165" s="14">
        <v>28.6666666666667</v>
      </c>
      <c r="G165" s="15"/>
    </row>
    <row r="166" customFormat="1" spans="1:7">
      <c r="A166" s="11" t="s">
        <v>158</v>
      </c>
      <c r="B166" s="12" t="s">
        <v>499</v>
      </c>
      <c r="C166" s="14">
        <v>42</v>
      </c>
      <c r="D166" s="13">
        <v>39</v>
      </c>
      <c r="E166" s="13">
        <v>41</v>
      </c>
      <c r="F166" s="14">
        <v>40.6666666666667</v>
      </c>
      <c r="G166" s="15"/>
    </row>
    <row r="167" customFormat="1" spans="1:7">
      <c r="A167" s="11" t="s">
        <v>64</v>
      </c>
      <c r="B167" s="12" t="s">
        <v>500</v>
      </c>
      <c r="C167" s="14"/>
      <c r="D167" s="13"/>
      <c r="E167" s="13"/>
      <c r="F167" s="14" t="e">
        <v>#DIV/0!</v>
      </c>
      <c r="G167" s="15"/>
    </row>
    <row r="168" customFormat="1" spans="1:7">
      <c r="A168" s="11" t="s">
        <v>82</v>
      </c>
      <c r="B168" s="12" t="s">
        <v>501</v>
      </c>
      <c r="C168" s="13"/>
      <c r="D168" s="13"/>
      <c r="E168" s="13"/>
      <c r="F168" s="14" t="e">
        <v>#DIV/0!</v>
      </c>
      <c r="G168" s="15"/>
    </row>
    <row r="169" customFormat="1" spans="1:7">
      <c r="A169" s="11" t="s">
        <v>305</v>
      </c>
      <c r="B169" s="12" t="s">
        <v>502</v>
      </c>
      <c r="C169" s="13"/>
      <c r="D169" s="13"/>
      <c r="E169" s="13"/>
      <c r="F169" s="14" t="e">
        <v>#DIV/0!</v>
      </c>
      <c r="G169" s="15"/>
    </row>
    <row r="170" customFormat="1" spans="1:7">
      <c r="A170" s="11" t="s">
        <v>313</v>
      </c>
      <c r="B170" s="12" t="s">
        <v>503</v>
      </c>
      <c r="C170" s="13">
        <v>40</v>
      </c>
      <c r="D170" s="13">
        <v>40</v>
      </c>
      <c r="E170" s="13">
        <v>36</v>
      </c>
      <c r="F170" s="14">
        <v>38.6666666666667</v>
      </c>
      <c r="G170" s="15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workbookViewId="0">
      <selection activeCell="F6" sqref="F6"/>
    </sheetView>
  </sheetViews>
  <sheetFormatPr defaultColWidth="8.72727272727273" defaultRowHeight="14"/>
  <cols>
    <col min="1" max="3" width="8.72727272727273" style="1"/>
    <col min="4" max="4" width="20.8181818181818" style="1" customWidth="1"/>
    <col min="5" max="16384" width="8.72727272727273" style="1"/>
  </cols>
  <sheetData>
    <row r="1" s="1" customFormat="1" spans="1:10">
      <c r="A1" s="1" t="s">
        <v>504</v>
      </c>
      <c r="B1" s="1" t="s">
        <v>505</v>
      </c>
      <c r="C1" s="1" t="s">
        <v>506</v>
      </c>
      <c r="D1" s="1" t="s">
        <v>507</v>
      </c>
      <c r="E1" s="1" t="s">
        <v>508</v>
      </c>
      <c r="F1" s="1" t="s">
        <v>509</v>
      </c>
      <c r="G1" s="1" t="s">
        <v>510</v>
      </c>
      <c r="H1" s="1" t="s">
        <v>504</v>
      </c>
      <c r="I1" s="1" t="s">
        <v>511</v>
      </c>
      <c r="J1" s="1" t="s">
        <v>512</v>
      </c>
    </row>
    <row r="2" s="1" customFormat="1" spans="1:10">
      <c r="A2" s="2" t="s">
        <v>363</v>
      </c>
      <c r="B2" s="2" t="s">
        <v>250</v>
      </c>
      <c r="C2" s="2" t="s">
        <v>513</v>
      </c>
      <c r="D2" s="2" t="s">
        <v>514</v>
      </c>
      <c r="E2" s="2" t="s">
        <v>251</v>
      </c>
      <c r="F2" s="2" t="s">
        <v>515</v>
      </c>
      <c r="G2" s="2" t="s">
        <v>516</v>
      </c>
      <c r="H2" s="2" t="s">
        <v>363</v>
      </c>
      <c r="I2" s="2" t="s">
        <v>355</v>
      </c>
      <c r="J2" s="1" t="s">
        <v>517</v>
      </c>
    </row>
    <row r="3" s="1" customFormat="1" spans="1:10">
      <c r="A3" s="2" t="s">
        <v>365</v>
      </c>
      <c r="B3" s="2" t="s">
        <v>272</v>
      </c>
      <c r="C3" s="2" t="s">
        <v>513</v>
      </c>
      <c r="D3" s="2" t="s">
        <v>518</v>
      </c>
      <c r="E3" s="2" t="s">
        <v>273</v>
      </c>
      <c r="F3" s="2" t="s">
        <v>515</v>
      </c>
      <c r="G3" s="2" t="s">
        <v>516</v>
      </c>
      <c r="H3" s="2" t="s">
        <v>365</v>
      </c>
      <c r="I3" s="2" t="s">
        <v>355</v>
      </c>
      <c r="J3" s="1" t="s">
        <v>517</v>
      </c>
    </row>
    <row r="4" s="1" customFormat="1" spans="1:10">
      <c r="A4" s="2" t="s">
        <v>370</v>
      </c>
      <c r="B4" s="2" t="s">
        <v>246</v>
      </c>
      <c r="C4" s="2" t="s">
        <v>513</v>
      </c>
      <c r="D4" s="2" t="s">
        <v>519</v>
      </c>
      <c r="E4" s="2" t="s">
        <v>247</v>
      </c>
      <c r="F4" s="2" t="s">
        <v>515</v>
      </c>
      <c r="G4" s="2" t="s">
        <v>516</v>
      </c>
      <c r="H4" s="2" t="s">
        <v>370</v>
      </c>
      <c r="I4" s="2" t="s">
        <v>355</v>
      </c>
      <c r="J4" s="1" t="s">
        <v>517</v>
      </c>
    </row>
    <row r="5" s="1" customFormat="1" spans="1:10">
      <c r="A5" s="2" t="s">
        <v>377</v>
      </c>
      <c r="B5" s="2" t="s">
        <v>266</v>
      </c>
      <c r="C5" s="2" t="s">
        <v>513</v>
      </c>
      <c r="D5" s="2" t="s">
        <v>520</v>
      </c>
      <c r="E5" s="2" t="s">
        <v>267</v>
      </c>
      <c r="F5" s="2" t="s">
        <v>515</v>
      </c>
      <c r="G5" s="2" t="s">
        <v>516</v>
      </c>
      <c r="H5" s="2" t="s">
        <v>377</v>
      </c>
      <c r="I5" s="2" t="s">
        <v>355</v>
      </c>
      <c r="J5" s="1" t="s">
        <v>517</v>
      </c>
    </row>
    <row r="6" s="1" customFormat="1" spans="1:10">
      <c r="A6" s="2" t="s">
        <v>381</v>
      </c>
      <c r="B6" s="2" t="s">
        <v>244</v>
      </c>
      <c r="C6" s="2" t="s">
        <v>513</v>
      </c>
      <c r="D6" s="2" t="s">
        <v>521</v>
      </c>
      <c r="E6" s="2" t="s">
        <v>245</v>
      </c>
      <c r="F6" s="2" t="s">
        <v>515</v>
      </c>
      <c r="G6" s="2" t="s">
        <v>516</v>
      </c>
      <c r="H6" s="2" t="s">
        <v>381</v>
      </c>
      <c r="I6" s="2" t="s">
        <v>355</v>
      </c>
      <c r="J6" s="1" t="s">
        <v>517</v>
      </c>
    </row>
    <row r="7" s="1" customFormat="1" spans="1:10">
      <c r="A7" s="2" t="s">
        <v>403</v>
      </c>
      <c r="B7" s="2" t="s">
        <v>256</v>
      </c>
      <c r="C7" s="2" t="s">
        <v>513</v>
      </c>
      <c r="D7" s="2" t="s">
        <v>522</v>
      </c>
      <c r="E7" s="2" t="s">
        <v>257</v>
      </c>
      <c r="F7" s="2" t="s">
        <v>515</v>
      </c>
      <c r="G7" s="2" t="s">
        <v>516</v>
      </c>
      <c r="H7" s="2" t="s">
        <v>403</v>
      </c>
      <c r="I7" s="2" t="s">
        <v>355</v>
      </c>
      <c r="J7" s="1" t="s">
        <v>517</v>
      </c>
    </row>
    <row r="8" s="1" customFormat="1" spans="1:10">
      <c r="A8" s="2" t="s">
        <v>410</v>
      </c>
      <c r="B8" s="2" t="s">
        <v>258</v>
      </c>
      <c r="C8" s="2" t="s">
        <v>513</v>
      </c>
      <c r="D8" s="2" t="s">
        <v>523</v>
      </c>
      <c r="E8" s="2" t="s">
        <v>259</v>
      </c>
      <c r="F8" s="2" t="s">
        <v>515</v>
      </c>
      <c r="G8" s="2" t="s">
        <v>516</v>
      </c>
      <c r="H8" s="2" t="s">
        <v>410</v>
      </c>
      <c r="I8" s="2" t="s">
        <v>355</v>
      </c>
      <c r="J8" s="1" t="s">
        <v>517</v>
      </c>
    </row>
    <row r="9" s="1" customFormat="1" spans="1:10">
      <c r="A9" s="2" t="s">
        <v>438</v>
      </c>
      <c r="B9" s="2" t="s">
        <v>248</v>
      </c>
      <c r="C9" s="2" t="s">
        <v>513</v>
      </c>
      <c r="D9" s="2" t="s">
        <v>524</v>
      </c>
      <c r="E9" s="2" t="s">
        <v>249</v>
      </c>
      <c r="F9" s="2" t="s">
        <v>515</v>
      </c>
      <c r="G9" s="2" t="s">
        <v>516</v>
      </c>
      <c r="H9" s="2" t="s">
        <v>438</v>
      </c>
      <c r="I9" s="2" t="s">
        <v>355</v>
      </c>
      <c r="J9" s="1" t="s">
        <v>517</v>
      </c>
    </row>
    <row r="10" s="1" customFormat="1" spans="1:10">
      <c r="A10" s="2" t="s">
        <v>442</v>
      </c>
      <c r="B10" s="2" t="s">
        <v>264</v>
      </c>
      <c r="C10" s="2" t="s">
        <v>513</v>
      </c>
      <c r="D10" s="2" t="s">
        <v>525</v>
      </c>
      <c r="E10" s="2" t="s">
        <v>265</v>
      </c>
      <c r="F10" s="2" t="s">
        <v>515</v>
      </c>
      <c r="G10" s="2" t="s">
        <v>516</v>
      </c>
      <c r="H10" s="2" t="s">
        <v>442</v>
      </c>
      <c r="I10" s="2" t="s">
        <v>355</v>
      </c>
      <c r="J10" s="1" t="s">
        <v>517</v>
      </c>
    </row>
    <row r="11" s="1" customFormat="1" spans="1:10">
      <c r="A11" s="2" t="s">
        <v>453</v>
      </c>
      <c r="B11" s="2" t="s">
        <v>276</v>
      </c>
      <c r="C11" s="2" t="s">
        <v>513</v>
      </c>
      <c r="D11" s="2" t="s">
        <v>526</v>
      </c>
      <c r="E11" s="2" t="s">
        <v>277</v>
      </c>
      <c r="F11" s="2" t="s">
        <v>515</v>
      </c>
      <c r="G11" s="2" t="s">
        <v>516</v>
      </c>
      <c r="H11" s="2" t="s">
        <v>453</v>
      </c>
      <c r="I11" s="2" t="s">
        <v>355</v>
      </c>
      <c r="J11" s="1" t="s">
        <v>517</v>
      </c>
    </row>
    <row r="12" s="1" customFormat="1" spans="1:10">
      <c r="A12" s="2" t="s">
        <v>456</v>
      </c>
      <c r="B12" s="2" t="s">
        <v>262</v>
      </c>
      <c r="C12" s="2" t="s">
        <v>513</v>
      </c>
      <c r="D12" s="2" t="s">
        <v>527</v>
      </c>
      <c r="E12" s="2" t="s">
        <v>263</v>
      </c>
      <c r="F12" s="2" t="s">
        <v>515</v>
      </c>
      <c r="G12" s="2" t="s">
        <v>516</v>
      </c>
      <c r="H12" s="2" t="s">
        <v>456</v>
      </c>
      <c r="I12" s="2" t="s">
        <v>355</v>
      </c>
      <c r="J12" s="1" t="s">
        <v>517</v>
      </c>
    </row>
    <row r="13" s="1" customFormat="1" spans="1:10">
      <c r="A13" s="2" t="s">
        <v>464</v>
      </c>
      <c r="B13" s="2" t="s">
        <v>274</v>
      </c>
      <c r="C13" s="2" t="s">
        <v>513</v>
      </c>
      <c r="D13" s="2" t="s">
        <v>528</v>
      </c>
      <c r="E13" s="2" t="s">
        <v>275</v>
      </c>
      <c r="F13" s="2" t="s">
        <v>515</v>
      </c>
      <c r="G13" s="2" t="s">
        <v>516</v>
      </c>
      <c r="H13" s="2" t="s">
        <v>464</v>
      </c>
      <c r="I13" s="2" t="s">
        <v>355</v>
      </c>
      <c r="J13" s="1" t="s">
        <v>517</v>
      </c>
    </row>
    <row r="14" s="1" customFormat="1" spans="1:10">
      <c r="A14" s="2" t="s">
        <v>473</v>
      </c>
      <c r="B14" s="2" t="s">
        <v>270</v>
      </c>
      <c r="C14" s="2" t="s">
        <v>513</v>
      </c>
      <c r="D14" s="2" t="s">
        <v>529</v>
      </c>
      <c r="E14" s="2" t="s">
        <v>271</v>
      </c>
      <c r="F14" s="2" t="s">
        <v>515</v>
      </c>
      <c r="G14" s="2" t="s">
        <v>516</v>
      </c>
      <c r="H14" s="2" t="s">
        <v>473</v>
      </c>
      <c r="I14" s="2" t="s">
        <v>355</v>
      </c>
      <c r="J14" s="1" t="s">
        <v>517</v>
      </c>
    </row>
    <row r="15" s="1" customFormat="1" spans="1:10">
      <c r="A15" s="2" t="s">
        <v>480</v>
      </c>
      <c r="B15" s="2" t="s">
        <v>252</v>
      </c>
      <c r="C15" s="2" t="s">
        <v>513</v>
      </c>
      <c r="D15" s="2" t="s">
        <v>530</v>
      </c>
      <c r="E15" s="2" t="s">
        <v>253</v>
      </c>
      <c r="F15" s="2" t="s">
        <v>515</v>
      </c>
      <c r="G15" s="2" t="s">
        <v>516</v>
      </c>
      <c r="H15" s="2" t="s">
        <v>480</v>
      </c>
      <c r="I15" s="2" t="s">
        <v>355</v>
      </c>
      <c r="J15" s="1" t="s">
        <v>517</v>
      </c>
    </row>
    <row r="16" s="1" customFormat="1" spans="1:10">
      <c r="A16" s="2" t="s">
        <v>481</v>
      </c>
      <c r="B16" s="2" t="s">
        <v>268</v>
      </c>
      <c r="C16" s="2" t="s">
        <v>513</v>
      </c>
      <c r="D16" s="2" t="s">
        <v>531</v>
      </c>
      <c r="E16" s="2" t="s">
        <v>269</v>
      </c>
      <c r="F16" s="2" t="s">
        <v>515</v>
      </c>
      <c r="G16" s="2" t="s">
        <v>516</v>
      </c>
      <c r="H16" s="2" t="s">
        <v>481</v>
      </c>
      <c r="I16" s="2" t="s">
        <v>355</v>
      </c>
      <c r="J16" s="1" t="s">
        <v>517</v>
      </c>
    </row>
    <row r="17" s="1" customFormat="1" spans="1:10">
      <c r="A17" s="2" t="s">
        <v>484</v>
      </c>
      <c r="B17" s="2" t="s">
        <v>254</v>
      </c>
      <c r="C17" s="2" t="s">
        <v>513</v>
      </c>
      <c r="D17" s="2" t="s">
        <v>532</v>
      </c>
      <c r="E17" s="2" t="s">
        <v>255</v>
      </c>
      <c r="F17" s="2" t="s">
        <v>515</v>
      </c>
      <c r="G17" s="2" t="s">
        <v>516</v>
      </c>
      <c r="H17" s="2" t="s">
        <v>484</v>
      </c>
      <c r="I17" s="2" t="s">
        <v>355</v>
      </c>
      <c r="J17" s="1" t="s">
        <v>517</v>
      </c>
    </row>
    <row r="18" s="1" customFormat="1" spans="1:10">
      <c r="A18" s="2" t="s">
        <v>486</v>
      </c>
      <c r="B18" s="2" t="s">
        <v>260</v>
      </c>
      <c r="C18" s="2" t="s">
        <v>513</v>
      </c>
      <c r="D18" s="2" t="s">
        <v>533</v>
      </c>
      <c r="E18" s="2" t="s">
        <v>261</v>
      </c>
      <c r="F18" s="2" t="s">
        <v>515</v>
      </c>
      <c r="G18" s="2" t="s">
        <v>516</v>
      </c>
      <c r="H18" s="2" t="s">
        <v>486</v>
      </c>
      <c r="I18" s="2" t="s">
        <v>355</v>
      </c>
      <c r="J18" s="1" t="s">
        <v>517</v>
      </c>
    </row>
    <row r="19" s="1" customFormat="1" spans="1:10">
      <c r="A19" s="2" t="s">
        <v>502</v>
      </c>
      <c r="B19" s="2" t="s">
        <v>305</v>
      </c>
      <c r="C19" s="2" t="s">
        <v>513</v>
      </c>
      <c r="D19" s="2" t="s">
        <v>534</v>
      </c>
      <c r="E19" s="2" t="s">
        <v>306</v>
      </c>
      <c r="F19" s="2" t="s">
        <v>515</v>
      </c>
      <c r="G19" s="2" t="s">
        <v>535</v>
      </c>
      <c r="H19" s="2" t="s">
        <v>502</v>
      </c>
      <c r="I19" s="2" t="s">
        <v>355</v>
      </c>
      <c r="J19" s="1" t="s">
        <v>517</v>
      </c>
    </row>
    <row r="20" s="1" customFormat="1" spans="1:10">
      <c r="A20" s="2" t="s">
        <v>423</v>
      </c>
      <c r="B20" s="2" t="s">
        <v>307</v>
      </c>
      <c r="C20" s="2" t="s">
        <v>513</v>
      </c>
      <c r="D20" s="2" t="s">
        <v>536</v>
      </c>
      <c r="E20" s="2" t="s">
        <v>308</v>
      </c>
      <c r="F20" s="2" t="s">
        <v>515</v>
      </c>
      <c r="G20" s="2" t="s">
        <v>535</v>
      </c>
      <c r="H20" s="2" t="s">
        <v>423</v>
      </c>
      <c r="I20" s="2" t="s">
        <v>355</v>
      </c>
      <c r="J20" s="1" t="s">
        <v>517</v>
      </c>
    </row>
    <row r="21" s="1" customFormat="1" spans="1:10">
      <c r="A21" s="2" t="s">
        <v>446</v>
      </c>
      <c r="B21" s="2" t="s">
        <v>309</v>
      </c>
      <c r="C21" s="2" t="s">
        <v>513</v>
      </c>
      <c r="D21" s="2" t="s">
        <v>537</v>
      </c>
      <c r="E21" s="2" t="s">
        <v>310</v>
      </c>
      <c r="F21" s="2" t="s">
        <v>515</v>
      </c>
      <c r="G21" s="2" t="s">
        <v>535</v>
      </c>
      <c r="H21" s="2" t="s">
        <v>446</v>
      </c>
      <c r="I21" s="2" t="s">
        <v>355</v>
      </c>
      <c r="J21" s="1" t="s">
        <v>517</v>
      </c>
    </row>
    <row r="22" s="1" customFormat="1" spans="1:10">
      <c r="A22" s="2" t="s">
        <v>498</v>
      </c>
      <c r="B22" s="2" t="s">
        <v>311</v>
      </c>
      <c r="C22" s="2" t="s">
        <v>513</v>
      </c>
      <c r="D22" s="2" t="s">
        <v>538</v>
      </c>
      <c r="E22" s="2" t="s">
        <v>312</v>
      </c>
      <c r="F22" s="2" t="s">
        <v>515</v>
      </c>
      <c r="G22" s="2" t="s">
        <v>535</v>
      </c>
      <c r="H22" s="2" t="s">
        <v>498</v>
      </c>
      <c r="I22" s="2" t="s">
        <v>355</v>
      </c>
      <c r="J22" s="1" t="s">
        <v>517</v>
      </c>
    </row>
    <row r="23" s="1" customFormat="1" spans="1:10">
      <c r="A23" s="2" t="s">
        <v>503</v>
      </c>
      <c r="B23" s="2" t="s">
        <v>313</v>
      </c>
      <c r="C23" s="2" t="s">
        <v>513</v>
      </c>
      <c r="D23" s="2" t="s">
        <v>539</v>
      </c>
      <c r="E23" s="2" t="s">
        <v>314</v>
      </c>
      <c r="F23" s="2" t="s">
        <v>515</v>
      </c>
      <c r="G23" s="2" t="s">
        <v>535</v>
      </c>
      <c r="H23" s="2" t="s">
        <v>503</v>
      </c>
      <c r="I23" s="2" t="s">
        <v>355</v>
      </c>
      <c r="J23" s="1" t="s">
        <v>517</v>
      </c>
    </row>
    <row r="24" s="1" customFormat="1" spans="1:10">
      <c r="A24" s="2" t="s">
        <v>399</v>
      </c>
      <c r="B24" s="2" t="s">
        <v>315</v>
      </c>
      <c r="C24" s="2" t="s">
        <v>513</v>
      </c>
      <c r="D24" s="2" t="s">
        <v>540</v>
      </c>
      <c r="E24" s="2" t="s">
        <v>316</v>
      </c>
      <c r="F24" s="2" t="s">
        <v>515</v>
      </c>
      <c r="G24" s="2" t="s">
        <v>535</v>
      </c>
      <c r="H24" s="2" t="s">
        <v>399</v>
      </c>
      <c r="I24" s="2" t="s">
        <v>355</v>
      </c>
      <c r="J24" s="1" t="s">
        <v>517</v>
      </c>
    </row>
    <row r="25" s="1" customFormat="1" spans="1:10">
      <c r="A25" s="2" t="s">
        <v>410</v>
      </c>
      <c r="B25" s="2" t="s">
        <v>317</v>
      </c>
      <c r="C25" s="2" t="s">
        <v>513</v>
      </c>
      <c r="D25" s="2" t="s">
        <v>541</v>
      </c>
      <c r="E25" s="2" t="s">
        <v>318</v>
      </c>
      <c r="F25" s="2" t="s">
        <v>515</v>
      </c>
      <c r="G25" s="2" t="s">
        <v>535</v>
      </c>
      <c r="H25" s="2" t="s">
        <v>410</v>
      </c>
      <c r="I25" s="2" t="s">
        <v>355</v>
      </c>
      <c r="J25" s="1" t="s">
        <v>517</v>
      </c>
    </row>
    <row r="26" s="1" customFormat="1" spans="1:10">
      <c r="A26" s="2" t="s">
        <v>473</v>
      </c>
      <c r="B26" s="2" t="s">
        <v>319</v>
      </c>
      <c r="C26" s="2" t="s">
        <v>513</v>
      </c>
      <c r="D26" s="2" t="s">
        <v>542</v>
      </c>
      <c r="E26" s="2" t="s">
        <v>320</v>
      </c>
      <c r="F26" s="2" t="s">
        <v>515</v>
      </c>
      <c r="G26" s="2" t="s">
        <v>535</v>
      </c>
      <c r="H26" s="2" t="s">
        <v>473</v>
      </c>
      <c r="I26" s="2" t="s">
        <v>355</v>
      </c>
      <c r="J26" s="1" t="s">
        <v>517</v>
      </c>
    </row>
    <row r="27" s="1" customFormat="1" spans="1:10">
      <c r="A27" s="2" t="s">
        <v>356</v>
      </c>
      <c r="B27" s="2" t="s">
        <v>321</v>
      </c>
      <c r="C27" s="2" t="s">
        <v>513</v>
      </c>
      <c r="D27" s="2" t="s">
        <v>543</v>
      </c>
      <c r="E27" s="2" t="s">
        <v>322</v>
      </c>
      <c r="F27" s="2" t="s">
        <v>515</v>
      </c>
      <c r="G27" s="2" t="s">
        <v>535</v>
      </c>
      <c r="H27" s="2" t="s">
        <v>356</v>
      </c>
      <c r="I27" s="2" t="s">
        <v>355</v>
      </c>
      <c r="J27" s="1" t="s">
        <v>517</v>
      </c>
    </row>
    <row r="28" s="1" customFormat="1" spans="1:10">
      <c r="A28" s="2" t="s">
        <v>408</v>
      </c>
      <c r="B28" s="2" t="s">
        <v>323</v>
      </c>
      <c r="C28" s="2" t="s">
        <v>513</v>
      </c>
      <c r="D28" s="2" t="s">
        <v>544</v>
      </c>
      <c r="E28" s="2" t="s">
        <v>324</v>
      </c>
      <c r="F28" s="2" t="s">
        <v>515</v>
      </c>
      <c r="G28" s="2" t="s">
        <v>535</v>
      </c>
      <c r="H28" s="2" t="s">
        <v>408</v>
      </c>
      <c r="I28" s="2" t="s">
        <v>355</v>
      </c>
      <c r="J28" s="1" t="s">
        <v>517</v>
      </c>
    </row>
    <row r="29" s="1" customFormat="1" spans="1:10">
      <c r="A29" s="2" t="s">
        <v>452</v>
      </c>
      <c r="B29" s="2" t="s">
        <v>325</v>
      </c>
      <c r="C29" s="2" t="s">
        <v>513</v>
      </c>
      <c r="D29" s="2" t="s">
        <v>545</v>
      </c>
      <c r="E29" s="2" t="s">
        <v>326</v>
      </c>
      <c r="F29" s="2" t="s">
        <v>515</v>
      </c>
      <c r="G29" s="2" t="s">
        <v>535</v>
      </c>
      <c r="H29" s="2" t="s">
        <v>452</v>
      </c>
      <c r="I29" s="2" t="s">
        <v>355</v>
      </c>
      <c r="J29" s="1" t="s">
        <v>517</v>
      </c>
    </row>
    <row r="30" s="1" customFormat="1" spans="1:10">
      <c r="A30" s="2" t="s">
        <v>405</v>
      </c>
      <c r="B30" s="2" t="s">
        <v>327</v>
      </c>
      <c r="C30" s="2" t="s">
        <v>513</v>
      </c>
      <c r="D30" s="2" t="s">
        <v>546</v>
      </c>
      <c r="E30" s="2" t="s">
        <v>328</v>
      </c>
      <c r="F30" s="2" t="s">
        <v>515</v>
      </c>
      <c r="G30" s="2" t="s">
        <v>535</v>
      </c>
      <c r="H30" s="2" t="s">
        <v>405</v>
      </c>
      <c r="I30" s="2" t="s">
        <v>355</v>
      </c>
      <c r="J30" s="1" t="s">
        <v>517</v>
      </c>
    </row>
    <row r="31" s="1" customFormat="1" spans="1:10">
      <c r="A31" s="2" t="s">
        <v>382</v>
      </c>
      <c r="B31" s="2" t="s">
        <v>329</v>
      </c>
      <c r="C31" s="2" t="s">
        <v>513</v>
      </c>
      <c r="D31" s="2" t="s">
        <v>547</v>
      </c>
      <c r="E31" s="2" t="s">
        <v>330</v>
      </c>
      <c r="F31" s="2" t="s">
        <v>515</v>
      </c>
      <c r="G31" s="2" t="s">
        <v>535</v>
      </c>
      <c r="H31" s="2" t="s">
        <v>382</v>
      </c>
      <c r="I31" s="2" t="s">
        <v>355</v>
      </c>
      <c r="J31" s="1" t="s">
        <v>517</v>
      </c>
    </row>
    <row r="32" s="1" customFormat="1" spans="1:10">
      <c r="A32" s="2" t="s">
        <v>488</v>
      </c>
      <c r="B32" s="2" t="s">
        <v>331</v>
      </c>
      <c r="C32" s="2" t="s">
        <v>513</v>
      </c>
      <c r="D32" s="2" t="s">
        <v>548</v>
      </c>
      <c r="E32" s="2" t="s">
        <v>332</v>
      </c>
      <c r="F32" s="2" t="s">
        <v>515</v>
      </c>
      <c r="G32" s="2" t="s">
        <v>535</v>
      </c>
      <c r="H32" s="2" t="s">
        <v>488</v>
      </c>
      <c r="I32" s="2" t="s">
        <v>355</v>
      </c>
      <c r="J32" s="1" t="s">
        <v>517</v>
      </c>
    </row>
    <row r="33" s="1" customFormat="1" spans="1:10">
      <c r="A33" s="2" t="s">
        <v>400</v>
      </c>
      <c r="B33" s="2" t="s">
        <v>333</v>
      </c>
      <c r="C33" s="2" t="s">
        <v>513</v>
      </c>
      <c r="D33" s="2" t="s">
        <v>549</v>
      </c>
      <c r="E33" s="2" t="s">
        <v>334</v>
      </c>
      <c r="F33" s="2" t="s">
        <v>515</v>
      </c>
      <c r="G33" s="2" t="s">
        <v>535</v>
      </c>
      <c r="H33" s="2" t="s">
        <v>400</v>
      </c>
      <c r="I33" s="2" t="s">
        <v>355</v>
      </c>
      <c r="J33" s="1" t="s">
        <v>517</v>
      </c>
    </row>
    <row r="34" s="1" customFormat="1" spans="1:10">
      <c r="A34" s="2" t="s">
        <v>429</v>
      </c>
      <c r="B34" s="2" t="s">
        <v>335</v>
      </c>
      <c r="C34" s="2" t="s">
        <v>513</v>
      </c>
      <c r="D34" s="2" t="s">
        <v>550</v>
      </c>
      <c r="E34" s="2" t="s">
        <v>336</v>
      </c>
      <c r="F34" s="2" t="s">
        <v>515</v>
      </c>
      <c r="G34" s="2" t="s">
        <v>535</v>
      </c>
      <c r="H34" s="2" t="s">
        <v>429</v>
      </c>
      <c r="I34" s="2" t="s">
        <v>355</v>
      </c>
      <c r="J34" s="1" t="s">
        <v>517</v>
      </c>
    </row>
    <row r="35" s="1" customFormat="1" spans="1:10">
      <c r="A35" s="2" t="s">
        <v>354</v>
      </c>
      <c r="B35" s="2" t="s">
        <v>337</v>
      </c>
      <c r="C35" s="2" t="s">
        <v>513</v>
      </c>
      <c r="D35" s="2" t="s">
        <v>551</v>
      </c>
      <c r="E35" s="2" t="s">
        <v>338</v>
      </c>
      <c r="F35" s="2" t="s">
        <v>515</v>
      </c>
      <c r="G35" s="2" t="s">
        <v>535</v>
      </c>
      <c r="H35" s="2" t="s">
        <v>354</v>
      </c>
      <c r="I35" s="2" t="s">
        <v>355</v>
      </c>
      <c r="J35" s="1" t="s">
        <v>517</v>
      </c>
    </row>
    <row r="36" s="1" customFormat="1" spans="1:10">
      <c r="A36" s="2" t="s">
        <v>432</v>
      </c>
      <c r="B36" s="2" t="s">
        <v>339</v>
      </c>
      <c r="C36" s="2" t="s">
        <v>513</v>
      </c>
      <c r="D36" s="2" t="s">
        <v>552</v>
      </c>
      <c r="E36" s="2" t="s">
        <v>340</v>
      </c>
      <c r="F36" s="2" t="s">
        <v>515</v>
      </c>
      <c r="G36" s="2" t="s">
        <v>535</v>
      </c>
      <c r="H36" s="2" t="s">
        <v>432</v>
      </c>
      <c r="I36" s="2" t="s">
        <v>355</v>
      </c>
      <c r="J36" s="1" t="s">
        <v>517</v>
      </c>
    </row>
    <row r="37" s="1" customFormat="1" spans="1:10">
      <c r="A37" s="2" t="s">
        <v>451</v>
      </c>
      <c r="B37" s="2" t="s">
        <v>341</v>
      </c>
      <c r="C37" s="2" t="s">
        <v>513</v>
      </c>
      <c r="D37" s="2" t="s">
        <v>553</v>
      </c>
      <c r="E37" s="2" t="s">
        <v>342</v>
      </c>
      <c r="F37" s="2" t="s">
        <v>515</v>
      </c>
      <c r="G37" s="2" t="s">
        <v>535</v>
      </c>
      <c r="H37" s="2" t="s">
        <v>451</v>
      </c>
      <c r="I37" s="2" t="s">
        <v>355</v>
      </c>
      <c r="J37" s="1" t="s">
        <v>517</v>
      </c>
    </row>
    <row r="38" s="1" customFormat="1" spans="1:10">
      <c r="A38" s="2" t="s">
        <v>360</v>
      </c>
      <c r="B38" s="2" t="s">
        <v>343</v>
      </c>
      <c r="C38" s="2" t="s">
        <v>513</v>
      </c>
      <c r="D38" s="2" t="s">
        <v>554</v>
      </c>
      <c r="E38" s="2" t="s">
        <v>344</v>
      </c>
      <c r="F38" s="2" t="s">
        <v>515</v>
      </c>
      <c r="G38" s="2" t="s">
        <v>535</v>
      </c>
      <c r="H38" s="2" t="s">
        <v>360</v>
      </c>
      <c r="I38" s="2" t="s">
        <v>355</v>
      </c>
      <c r="J38" s="1" t="s">
        <v>517</v>
      </c>
    </row>
    <row r="39" s="1" customFormat="1" spans="1:10">
      <c r="A39" s="2" t="s">
        <v>474</v>
      </c>
      <c r="B39" s="2" t="s">
        <v>16</v>
      </c>
      <c r="C39" s="2" t="s">
        <v>513</v>
      </c>
      <c r="D39" s="2" t="s">
        <v>555</v>
      </c>
      <c r="E39" s="2" t="s">
        <v>17</v>
      </c>
      <c r="F39" s="2" t="s">
        <v>515</v>
      </c>
      <c r="G39" s="2" t="s">
        <v>535</v>
      </c>
      <c r="H39" s="2" t="s">
        <v>474</v>
      </c>
      <c r="I39" s="2" t="s">
        <v>355</v>
      </c>
      <c r="J39" s="1" t="s">
        <v>517</v>
      </c>
    </row>
    <row r="40" s="1" customFormat="1" spans="1:10">
      <c r="A40" s="2" t="s">
        <v>440</v>
      </c>
      <c r="B40" s="2" t="s">
        <v>18</v>
      </c>
      <c r="C40" s="2" t="s">
        <v>513</v>
      </c>
      <c r="D40" s="2" t="s">
        <v>556</v>
      </c>
      <c r="E40" s="2" t="s">
        <v>19</v>
      </c>
      <c r="F40" s="2" t="s">
        <v>515</v>
      </c>
      <c r="G40" s="2" t="s">
        <v>535</v>
      </c>
      <c r="H40" s="2" t="s">
        <v>440</v>
      </c>
      <c r="I40" s="2" t="s">
        <v>355</v>
      </c>
      <c r="J40" s="1" t="s">
        <v>517</v>
      </c>
    </row>
    <row r="41" s="1" customFormat="1" spans="1:10">
      <c r="A41" s="2" t="s">
        <v>388</v>
      </c>
      <c r="B41" s="2" t="s">
        <v>20</v>
      </c>
      <c r="C41" s="2" t="s">
        <v>513</v>
      </c>
      <c r="D41" s="2" t="s">
        <v>557</v>
      </c>
      <c r="E41" s="2" t="s">
        <v>21</v>
      </c>
      <c r="F41" s="2" t="s">
        <v>515</v>
      </c>
      <c r="G41" s="2" t="s">
        <v>535</v>
      </c>
      <c r="H41" s="2" t="s">
        <v>388</v>
      </c>
      <c r="I41" s="2" t="s">
        <v>355</v>
      </c>
      <c r="J41" s="1" t="s">
        <v>517</v>
      </c>
    </row>
    <row r="42" s="1" customFormat="1" spans="1:10">
      <c r="A42" s="2" t="s">
        <v>381</v>
      </c>
      <c r="B42" s="2" t="s">
        <v>22</v>
      </c>
      <c r="C42" s="2" t="s">
        <v>513</v>
      </c>
      <c r="D42" s="2" t="s">
        <v>558</v>
      </c>
      <c r="E42" s="2" t="s">
        <v>23</v>
      </c>
      <c r="F42" s="2" t="s">
        <v>515</v>
      </c>
      <c r="G42" s="2" t="s">
        <v>535</v>
      </c>
      <c r="H42" s="2" t="s">
        <v>381</v>
      </c>
      <c r="I42" s="2" t="s">
        <v>355</v>
      </c>
      <c r="J42" s="1" t="s">
        <v>517</v>
      </c>
    </row>
    <row r="43" s="1" customFormat="1" spans="1:10">
      <c r="A43" s="2" t="s">
        <v>372</v>
      </c>
      <c r="B43" s="2" t="s">
        <v>24</v>
      </c>
      <c r="C43" s="2" t="s">
        <v>513</v>
      </c>
      <c r="D43" s="2" t="s">
        <v>559</v>
      </c>
      <c r="E43" s="2" t="s">
        <v>25</v>
      </c>
      <c r="F43" s="2" t="s">
        <v>515</v>
      </c>
      <c r="G43" s="2" t="s">
        <v>535</v>
      </c>
      <c r="H43" s="2" t="s">
        <v>372</v>
      </c>
      <c r="I43" s="2" t="s">
        <v>355</v>
      </c>
      <c r="J43" s="1" t="s">
        <v>517</v>
      </c>
    </row>
    <row r="44" s="1" customFormat="1" spans="1:10">
      <c r="A44" s="2" t="s">
        <v>369</v>
      </c>
      <c r="B44" s="2" t="s">
        <v>26</v>
      </c>
      <c r="C44" s="2" t="s">
        <v>513</v>
      </c>
      <c r="D44" s="2" t="s">
        <v>560</v>
      </c>
      <c r="E44" s="2" t="s">
        <v>27</v>
      </c>
      <c r="F44" s="2" t="s">
        <v>515</v>
      </c>
      <c r="G44" s="2" t="s">
        <v>535</v>
      </c>
      <c r="H44" s="2" t="s">
        <v>369</v>
      </c>
      <c r="I44" s="2" t="s">
        <v>355</v>
      </c>
      <c r="J44" s="1" t="s">
        <v>517</v>
      </c>
    </row>
    <row r="45" s="1" customFormat="1" spans="1:10">
      <c r="A45" s="2" t="s">
        <v>383</v>
      </c>
      <c r="B45" s="2" t="s">
        <v>28</v>
      </c>
      <c r="C45" s="2" t="s">
        <v>513</v>
      </c>
      <c r="D45" s="2" t="s">
        <v>561</v>
      </c>
      <c r="E45" s="2" t="s">
        <v>29</v>
      </c>
      <c r="F45" s="2" t="s">
        <v>515</v>
      </c>
      <c r="G45" s="2" t="s">
        <v>535</v>
      </c>
      <c r="H45" s="2" t="s">
        <v>383</v>
      </c>
      <c r="I45" s="2" t="s">
        <v>355</v>
      </c>
      <c r="J45" s="1" t="s">
        <v>517</v>
      </c>
    </row>
    <row r="46" s="1" customFormat="1" spans="1:10">
      <c r="A46" s="2" t="s">
        <v>475</v>
      </c>
      <c r="B46" s="2" t="s">
        <v>30</v>
      </c>
      <c r="C46" s="2" t="s">
        <v>513</v>
      </c>
      <c r="D46" s="2" t="s">
        <v>562</v>
      </c>
      <c r="E46" s="2" t="s">
        <v>31</v>
      </c>
      <c r="F46" s="2" t="s">
        <v>515</v>
      </c>
      <c r="G46" s="2" t="s">
        <v>535</v>
      </c>
      <c r="H46" s="2" t="s">
        <v>475</v>
      </c>
      <c r="I46" s="2" t="s">
        <v>355</v>
      </c>
      <c r="J46" s="1" t="s">
        <v>517</v>
      </c>
    </row>
    <row r="47" s="1" customFormat="1" spans="1:10">
      <c r="A47" s="2" t="s">
        <v>428</v>
      </c>
      <c r="B47" s="2" t="s">
        <v>32</v>
      </c>
      <c r="C47" s="2" t="s">
        <v>513</v>
      </c>
      <c r="D47" s="2" t="s">
        <v>563</v>
      </c>
      <c r="E47" s="2" t="s">
        <v>33</v>
      </c>
      <c r="F47" s="2" t="s">
        <v>515</v>
      </c>
      <c r="G47" s="2" t="s">
        <v>535</v>
      </c>
      <c r="H47" s="2" t="s">
        <v>428</v>
      </c>
      <c r="I47" s="2" t="s">
        <v>355</v>
      </c>
      <c r="J47" s="1" t="s">
        <v>517</v>
      </c>
    </row>
    <row r="48" s="1" customFormat="1" spans="1:10">
      <c r="A48" s="2" t="s">
        <v>443</v>
      </c>
      <c r="B48" s="2" t="s">
        <v>34</v>
      </c>
      <c r="C48" s="2" t="s">
        <v>513</v>
      </c>
      <c r="D48" s="2" t="s">
        <v>564</v>
      </c>
      <c r="E48" s="2" t="s">
        <v>35</v>
      </c>
      <c r="F48" s="2" t="s">
        <v>515</v>
      </c>
      <c r="G48" s="2" t="s">
        <v>535</v>
      </c>
      <c r="H48" s="2" t="s">
        <v>443</v>
      </c>
      <c r="I48" s="2" t="s">
        <v>355</v>
      </c>
      <c r="J48" s="1" t="s">
        <v>517</v>
      </c>
    </row>
    <row r="49" s="1" customFormat="1" spans="1:10">
      <c r="A49" s="2" t="s">
        <v>434</v>
      </c>
      <c r="B49" s="2" t="s">
        <v>36</v>
      </c>
      <c r="C49" s="2" t="s">
        <v>513</v>
      </c>
      <c r="D49" s="2" t="s">
        <v>565</v>
      </c>
      <c r="E49" s="2" t="s">
        <v>37</v>
      </c>
      <c r="F49" s="2" t="s">
        <v>515</v>
      </c>
      <c r="G49" s="2" t="s">
        <v>535</v>
      </c>
      <c r="H49" s="2" t="s">
        <v>434</v>
      </c>
      <c r="I49" s="2" t="s">
        <v>355</v>
      </c>
      <c r="J49" s="1" t="s">
        <v>517</v>
      </c>
    </row>
    <row r="50" s="1" customFormat="1" spans="1:10">
      <c r="A50" s="2" t="s">
        <v>415</v>
      </c>
      <c r="B50" s="2" t="s">
        <v>38</v>
      </c>
      <c r="C50" s="2" t="s">
        <v>513</v>
      </c>
      <c r="D50" s="2" t="s">
        <v>566</v>
      </c>
      <c r="E50" s="2" t="s">
        <v>39</v>
      </c>
      <c r="F50" s="2" t="s">
        <v>515</v>
      </c>
      <c r="G50" s="2" t="s">
        <v>535</v>
      </c>
      <c r="H50" s="2" t="s">
        <v>415</v>
      </c>
      <c r="I50" s="2" t="s">
        <v>355</v>
      </c>
      <c r="J50" s="1" t="s">
        <v>517</v>
      </c>
    </row>
    <row r="51" s="1" customFormat="1" spans="1:10">
      <c r="A51" s="2" t="s">
        <v>462</v>
      </c>
      <c r="B51" s="2" t="s">
        <v>40</v>
      </c>
      <c r="C51" s="2" t="s">
        <v>513</v>
      </c>
      <c r="D51" s="2" t="s">
        <v>567</v>
      </c>
      <c r="E51" s="2" t="s">
        <v>41</v>
      </c>
      <c r="F51" s="2" t="s">
        <v>515</v>
      </c>
      <c r="G51" s="2" t="s">
        <v>535</v>
      </c>
      <c r="H51" s="2" t="s">
        <v>462</v>
      </c>
      <c r="I51" s="2" t="s">
        <v>355</v>
      </c>
      <c r="J51" s="1" t="s">
        <v>517</v>
      </c>
    </row>
    <row r="52" s="1" customFormat="1" spans="1:10">
      <c r="A52" s="2" t="s">
        <v>426</v>
      </c>
      <c r="B52" s="2" t="s">
        <v>42</v>
      </c>
      <c r="C52" s="2" t="s">
        <v>513</v>
      </c>
      <c r="D52" s="2" t="s">
        <v>568</v>
      </c>
      <c r="E52" s="2" t="s">
        <v>43</v>
      </c>
      <c r="F52" s="2" t="s">
        <v>515</v>
      </c>
      <c r="G52" s="2" t="s">
        <v>535</v>
      </c>
      <c r="H52" s="2" t="s">
        <v>426</v>
      </c>
      <c r="I52" s="2" t="s">
        <v>355</v>
      </c>
      <c r="J52" s="1" t="s">
        <v>517</v>
      </c>
    </row>
    <row r="53" s="1" customFormat="1" spans="1:10">
      <c r="A53" s="2" t="s">
        <v>476</v>
      </c>
      <c r="B53" s="2" t="s">
        <v>44</v>
      </c>
      <c r="C53" s="2" t="s">
        <v>513</v>
      </c>
      <c r="D53" s="2" t="s">
        <v>569</v>
      </c>
      <c r="E53" s="2" t="s">
        <v>45</v>
      </c>
      <c r="F53" s="2" t="s">
        <v>515</v>
      </c>
      <c r="G53" s="2" t="s">
        <v>535</v>
      </c>
      <c r="H53" s="2" t="s">
        <v>476</v>
      </c>
      <c r="I53" s="2" t="s">
        <v>355</v>
      </c>
      <c r="J53" s="1" t="s">
        <v>517</v>
      </c>
    </row>
    <row r="54" s="1" customFormat="1" spans="1:10">
      <c r="A54" s="2" t="s">
        <v>445</v>
      </c>
      <c r="B54" s="2" t="s">
        <v>46</v>
      </c>
      <c r="C54" s="2" t="s">
        <v>513</v>
      </c>
      <c r="D54" s="2" t="s">
        <v>570</v>
      </c>
      <c r="E54" s="2" t="s">
        <v>47</v>
      </c>
      <c r="F54" s="2" t="s">
        <v>515</v>
      </c>
      <c r="G54" s="2" t="s">
        <v>535</v>
      </c>
      <c r="H54" s="2" t="s">
        <v>445</v>
      </c>
      <c r="I54" s="2" t="s">
        <v>355</v>
      </c>
      <c r="J54" s="1" t="s">
        <v>517</v>
      </c>
    </row>
    <row r="55" s="1" customFormat="1" spans="1:10">
      <c r="A55" s="2" t="s">
        <v>384</v>
      </c>
      <c r="B55" s="2" t="s">
        <v>48</v>
      </c>
      <c r="C55" s="2" t="s">
        <v>513</v>
      </c>
      <c r="D55" s="2" t="s">
        <v>571</v>
      </c>
      <c r="E55" s="2" t="s">
        <v>49</v>
      </c>
      <c r="F55" s="2" t="s">
        <v>515</v>
      </c>
      <c r="G55" s="2" t="s">
        <v>535</v>
      </c>
      <c r="H55" s="2" t="s">
        <v>384</v>
      </c>
      <c r="I55" s="2" t="s">
        <v>355</v>
      </c>
      <c r="J55" s="1" t="s">
        <v>517</v>
      </c>
    </row>
    <row r="56" s="1" customFormat="1" spans="1:10">
      <c r="A56" s="2" t="s">
        <v>436</v>
      </c>
      <c r="B56" s="2" t="s">
        <v>50</v>
      </c>
      <c r="C56" s="2" t="s">
        <v>513</v>
      </c>
      <c r="D56" s="2" t="s">
        <v>572</v>
      </c>
      <c r="E56" s="2" t="s">
        <v>51</v>
      </c>
      <c r="F56" s="2" t="s">
        <v>515</v>
      </c>
      <c r="G56" s="2" t="s">
        <v>535</v>
      </c>
      <c r="H56" s="2" t="s">
        <v>436</v>
      </c>
      <c r="I56" s="2" t="s">
        <v>355</v>
      </c>
      <c r="J56" s="1" t="s">
        <v>517</v>
      </c>
    </row>
    <row r="57" s="1" customFormat="1" spans="1:10">
      <c r="A57" s="2" t="s">
        <v>455</v>
      </c>
      <c r="B57" s="2" t="s">
        <v>52</v>
      </c>
      <c r="C57" s="2" t="s">
        <v>513</v>
      </c>
      <c r="D57" s="2" t="s">
        <v>573</v>
      </c>
      <c r="E57" s="2" t="s">
        <v>53</v>
      </c>
      <c r="F57" s="2" t="s">
        <v>515</v>
      </c>
      <c r="G57" s="2" t="s">
        <v>535</v>
      </c>
      <c r="H57" s="2" t="s">
        <v>455</v>
      </c>
      <c r="I57" s="2" t="s">
        <v>355</v>
      </c>
      <c r="J57" s="1" t="s">
        <v>517</v>
      </c>
    </row>
    <row r="58" s="1" customFormat="1" spans="1:10">
      <c r="A58" s="2" t="s">
        <v>413</v>
      </c>
      <c r="B58" s="2" t="s">
        <v>54</v>
      </c>
      <c r="C58" s="2" t="s">
        <v>513</v>
      </c>
      <c r="D58" s="2" t="s">
        <v>574</v>
      </c>
      <c r="E58" s="2" t="s">
        <v>55</v>
      </c>
      <c r="F58" s="2" t="s">
        <v>515</v>
      </c>
      <c r="G58" s="2" t="s">
        <v>535</v>
      </c>
      <c r="H58" s="2" t="s">
        <v>413</v>
      </c>
      <c r="I58" s="2" t="s">
        <v>355</v>
      </c>
      <c r="J58" s="1" t="s">
        <v>517</v>
      </c>
    </row>
    <row r="59" s="1" customFormat="1" spans="1:10">
      <c r="A59" s="2" t="s">
        <v>390</v>
      </c>
      <c r="B59" s="2" t="s">
        <v>56</v>
      </c>
      <c r="C59" s="2" t="s">
        <v>513</v>
      </c>
      <c r="D59" s="2" t="s">
        <v>575</v>
      </c>
      <c r="E59" s="2" t="s">
        <v>57</v>
      </c>
      <c r="F59" s="2" t="s">
        <v>515</v>
      </c>
      <c r="G59" s="2" t="s">
        <v>535</v>
      </c>
      <c r="H59" s="2" t="s">
        <v>390</v>
      </c>
      <c r="I59" s="2" t="s">
        <v>355</v>
      </c>
      <c r="J59" s="1" t="s">
        <v>517</v>
      </c>
    </row>
    <row r="60" s="1" customFormat="1" spans="1:10">
      <c r="A60" s="2" t="s">
        <v>447</v>
      </c>
      <c r="B60" s="2" t="s">
        <v>58</v>
      </c>
      <c r="C60" s="2" t="s">
        <v>513</v>
      </c>
      <c r="D60" s="2" t="s">
        <v>576</v>
      </c>
      <c r="E60" s="2" t="s">
        <v>59</v>
      </c>
      <c r="F60" s="2" t="s">
        <v>515</v>
      </c>
      <c r="G60" s="2" t="s">
        <v>535</v>
      </c>
      <c r="H60" s="2" t="s">
        <v>447</v>
      </c>
      <c r="I60" s="2" t="s">
        <v>355</v>
      </c>
      <c r="J60" s="1" t="s">
        <v>517</v>
      </c>
    </row>
    <row r="61" s="1" customFormat="1" spans="1:10">
      <c r="A61" s="2" t="s">
        <v>470</v>
      </c>
      <c r="B61" s="2" t="s">
        <v>60</v>
      </c>
      <c r="C61" s="2" t="s">
        <v>513</v>
      </c>
      <c r="D61" s="2" t="s">
        <v>577</v>
      </c>
      <c r="E61" s="2" t="s">
        <v>61</v>
      </c>
      <c r="F61" s="2" t="s">
        <v>515</v>
      </c>
      <c r="G61" s="2" t="s">
        <v>535</v>
      </c>
      <c r="H61" s="2" t="s">
        <v>470</v>
      </c>
      <c r="I61" s="2" t="s">
        <v>355</v>
      </c>
      <c r="J61" s="1" t="s">
        <v>517</v>
      </c>
    </row>
    <row r="62" s="1" customFormat="1" spans="1:10">
      <c r="A62" s="2" t="s">
        <v>480</v>
      </c>
      <c r="B62" s="2" t="s">
        <v>62</v>
      </c>
      <c r="C62" s="2" t="s">
        <v>513</v>
      </c>
      <c r="D62" s="2" t="s">
        <v>578</v>
      </c>
      <c r="E62" s="2" t="s">
        <v>63</v>
      </c>
      <c r="F62" s="2" t="s">
        <v>515</v>
      </c>
      <c r="G62" s="2" t="s">
        <v>535</v>
      </c>
      <c r="H62" s="2" t="s">
        <v>480</v>
      </c>
      <c r="I62" s="2" t="s">
        <v>355</v>
      </c>
      <c r="J62" s="1" t="s">
        <v>517</v>
      </c>
    </row>
    <row r="63" s="1" customFormat="1" spans="1:10">
      <c r="A63" s="2" t="s">
        <v>500</v>
      </c>
      <c r="B63" s="2" t="s">
        <v>64</v>
      </c>
      <c r="C63" s="2" t="s">
        <v>513</v>
      </c>
      <c r="D63" s="2" t="s">
        <v>579</v>
      </c>
      <c r="E63" s="2" t="s">
        <v>65</v>
      </c>
      <c r="F63" s="2" t="s">
        <v>515</v>
      </c>
      <c r="G63" s="2" t="s">
        <v>535</v>
      </c>
      <c r="H63" s="2" t="s">
        <v>500</v>
      </c>
      <c r="I63" s="2" t="s">
        <v>355</v>
      </c>
      <c r="J63" s="1" t="s">
        <v>517</v>
      </c>
    </row>
    <row r="64" s="1" customFormat="1" spans="1:10">
      <c r="A64" s="2" t="s">
        <v>439</v>
      </c>
      <c r="B64" s="2" t="s">
        <v>66</v>
      </c>
      <c r="C64" s="2" t="s">
        <v>513</v>
      </c>
      <c r="D64" s="2" t="s">
        <v>580</v>
      </c>
      <c r="E64" s="2" t="s">
        <v>67</v>
      </c>
      <c r="F64" s="2" t="s">
        <v>515</v>
      </c>
      <c r="G64" s="2" t="s">
        <v>535</v>
      </c>
      <c r="H64" s="2" t="s">
        <v>439</v>
      </c>
      <c r="I64" s="2" t="s">
        <v>355</v>
      </c>
      <c r="J64" s="1" t="s">
        <v>517</v>
      </c>
    </row>
    <row r="65" s="1" customFormat="1" spans="1:10">
      <c r="A65" s="2" t="s">
        <v>417</v>
      </c>
      <c r="B65" s="2" t="s">
        <v>68</v>
      </c>
      <c r="C65" s="2" t="s">
        <v>513</v>
      </c>
      <c r="D65" s="2" t="s">
        <v>581</v>
      </c>
      <c r="E65" s="2" t="s">
        <v>69</v>
      </c>
      <c r="F65" s="2" t="s">
        <v>515</v>
      </c>
      <c r="G65" s="2" t="s">
        <v>535</v>
      </c>
      <c r="H65" s="2" t="s">
        <v>417</v>
      </c>
      <c r="I65" s="2" t="s">
        <v>355</v>
      </c>
      <c r="J65" s="1" t="s">
        <v>517</v>
      </c>
    </row>
    <row r="66" s="1" customFormat="1" spans="1:10">
      <c r="A66" s="2" t="s">
        <v>453</v>
      </c>
      <c r="B66" s="2" t="s">
        <v>70</v>
      </c>
      <c r="C66" s="2" t="s">
        <v>513</v>
      </c>
      <c r="D66" s="2" t="s">
        <v>582</v>
      </c>
      <c r="E66" s="2" t="s">
        <v>71</v>
      </c>
      <c r="F66" s="2" t="s">
        <v>515</v>
      </c>
      <c r="G66" s="2" t="s">
        <v>535</v>
      </c>
      <c r="H66" s="2" t="s">
        <v>453</v>
      </c>
      <c r="I66" s="2" t="s">
        <v>355</v>
      </c>
      <c r="J66" s="1" t="s">
        <v>517</v>
      </c>
    </row>
    <row r="67" s="1" customFormat="1" spans="1:10">
      <c r="A67" s="2" t="s">
        <v>422</v>
      </c>
      <c r="B67" s="2" t="s">
        <v>72</v>
      </c>
      <c r="C67" s="2" t="s">
        <v>513</v>
      </c>
      <c r="D67" s="2" t="s">
        <v>583</v>
      </c>
      <c r="E67" s="2" t="s">
        <v>73</v>
      </c>
      <c r="F67" s="2" t="s">
        <v>515</v>
      </c>
      <c r="G67" s="2" t="s">
        <v>535</v>
      </c>
      <c r="H67" s="2" t="s">
        <v>422</v>
      </c>
      <c r="I67" s="2" t="s">
        <v>355</v>
      </c>
      <c r="J67" s="1" t="s">
        <v>517</v>
      </c>
    </row>
    <row r="68" s="1" customFormat="1" spans="1:10">
      <c r="A68" s="2" t="s">
        <v>425</v>
      </c>
      <c r="B68" s="2" t="s">
        <v>74</v>
      </c>
      <c r="C68" s="2" t="s">
        <v>513</v>
      </c>
      <c r="D68" s="2" t="s">
        <v>584</v>
      </c>
      <c r="E68" s="2" t="s">
        <v>75</v>
      </c>
      <c r="F68" s="2" t="s">
        <v>515</v>
      </c>
      <c r="G68" s="2" t="s">
        <v>535</v>
      </c>
      <c r="H68" s="2" t="s">
        <v>425</v>
      </c>
      <c r="I68" s="2" t="s">
        <v>355</v>
      </c>
      <c r="J68" s="1" t="s">
        <v>517</v>
      </c>
    </row>
    <row r="69" s="1" customFormat="1" spans="1:10">
      <c r="A69" s="2" t="s">
        <v>389</v>
      </c>
      <c r="B69" s="2" t="s">
        <v>76</v>
      </c>
      <c r="C69" s="2" t="s">
        <v>513</v>
      </c>
      <c r="D69" s="2" t="s">
        <v>585</v>
      </c>
      <c r="E69" s="2" t="s">
        <v>77</v>
      </c>
      <c r="F69" s="2" t="s">
        <v>515</v>
      </c>
      <c r="G69" s="2" t="s">
        <v>535</v>
      </c>
      <c r="H69" s="2" t="s">
        <v>389</v>
      </c>
      <c r="I69" s="2" t="s">
        <v>355</v>
      </c>
      <c r="J69" s="1" t="s">
        <v>517</v>
      </c>
    </row>
    <row r="70" s="1" customFormat="1" spans="1:10">
      <c r="A70" s="2" t="s">
        <v>387</v>
      </c>
      <c r="B70" s="2" t="s">
        <v>78</v>
      </c>
      <c r="C70" s="2" t="s">
        <v>513</v>
      </c>
      <c r="D70" s="2" t="s">
        <v>586</v>
      </c>
      <c r="E70" s="2" t="s">
        <v>79</v>
      </c>
      <c r="F70" s="2" t="s">
        <v>515</v>
      </c>
      <c r="G70" s="2" t="s">
        <v>535</v>
      </c>
      <c r="H70" s="2" t="s">
        <v>387</v>
      </c>
      <c r="I70" s="2" t="s">
        <v>355</v>
      </c>
      <c r="J70" s="1" t="s">
        <v>517</v>
      </c>
    </row>
    <row r="71" s="1" customFormat="1" spans="1:10">
      <c r="A71" s="2" t="s">
        <v>483</v>
      </c>
      <c r="B71" s="2" t="s">
        <v>80</v>
      </c>
      <c r="C71" s="2" t="s">
        <v>513</v>
      </c>
      <c r="D71" s="2" t="s">
        <v>587</v>
      </c>
      <c r="E71" s="2" t="s">
        <v>81</v>
      </c>
      <c r="F71" s="2" t="s">
        <v>515</v>
      </c>
      <c r="G71" s="2" t="s">
        <v>535</v>
      </c>
      <c r="H71" s="2" t="s">
        <v>483</v>
      </c>
      <c r="I71" s="2" t="s">
        <v>355</v>
      </c>
      <c r="J71" s="1" t="s">
        <v>517</v>
      </c>
    </row>
    <row r="72" s="1" customFormat="1" spans="1:10">
      <c r="A72" s="2" t="s">
        <v>501</v>
      </c>
      <c r="B72" s="2" t="s">
        <v>82</v>
      </c>
      <c r="C72" s="2" t="s">
        <v>513</v>
      </c>
      <c r="D72" s="2" t="s">
        <v>588</v>
      </c>
      <c r="E72" s="2" t="s">
        <v>83</v>
      </c>
      <c r="F72" s="2" t="s">
        <v>515</v>
      </c>
      <c r="G72" s="2" t="s">
        <v>535</v>
      </c>
      <c r="H72" s="2" t="s">
        <v>501</v>
      </c>
      <c r="I72" s="2" t="s">
        <v>355</v>
      </c>
      <c r="J72" s="1" t="s">
        <v>517</v>
      </c>
    </row>
    <row r="73" s="1" customFormat="1" spans="1:10">
      <c r="A73" s="2" t="s">
        <v>366</v>
      </c>
      <c r="B73" s="2" t="s">
        <v>84</v>
      </c>
      <c r="C73" s="2" t="s">
        <v>513</v>
      </c>
      <c r="D73" s="2" t="s">
        <v>589</v>
      </c>
      <c r="E73" s="2" t="s">
        <v>85</v>
      </c>
      <c r="F73" s="2" t="s">
        <v>515</v>
      </c>
      <c r="G73" s="2" t="s">
        <v>535</v>
      </c>
      <c r="H73" s="2" t="s">
        <v>366</v>
      </c>
      <c r="I73" s="2" t="s">
        <v>355</v>
      </c>
      <c r="J73" s="1" t="s">
        <v>517</v>
      </c>
    </row>
    <row r="74" s="1" customFormat="1" spans="1:10">
      <c r="A74" s="2" t="s">
        <v>497</v>
      </c>
      <c r="B74" s="2" t="s">
        <v>86</v>
      </c>
      <c r="C74" s="2" t="s">
        <v>513</v>
      </c>
      <c r="D74" s="2" t="s">
        <v>590</v>
      </c>
      <c r="E74" s="2" t="s">
        <v>87</v>
      </c>
      <c r="F74" s="2" t="s">
        <v>515</v>
      </c>
      <c r="G74" s="2" t="s">
        <v>535</v>
      </c>
      <c r="H74" s="2" t="s">
        <v>497</v>
      </c>
      <c r="I74" s="2" t="s">
        <v>355</v>
      </c>
      <c r="J74" s="1" t="s">
        <v>517</v>
      </c>
    </row>
    <row r="75" s="1" customFormat="1" spans="1:10">
      <c r="A75" s="2" t="s">
        <v>494</v>
      </c>
      <c r="B75" s="2" t="s">
        <v>88</v>
      </c>
      <c r="C75" s="2" t="s">
        <v>513</v>
      </c>
      <c r="D75" s="2" t="s">
        <v>591</v>
      </c>
      <c r="E75" s="2" t="s">
        <v>89</v>
      </c>
      <c r="F75" s="2" t="s">
        <v>515</v>
      </c>
      <c r="G75" s="2" t="s">
        <v>535</v>
      </c>
      <c r="H75" s="2" t="s">
        <v>494</v>
      </c>
      <c r="I75" s="2" t="s">
        <v>355</v>
      </c>
      <c r="J75" s="1" t="s">
        <v>517</v>
      </c>
    </row>
    <row r="76" s="1" customFormat="1" spans="1:10">
      <c r="A76" s="2" t="s">
        <v>491</v>
      </c>
      <c r="B76" s="2" t="s">
        <v>90</v>
      </c>
      <c r="C76" s="2" t="s">
        <v>513</v>
      </c>
      <c r="D76" s="2" t="s">
        <v>592</v>
      </c>
      <c r="E76" s="2" t="s">
        <v>91</v>
      </c>
      <c r="F76" s="2" t="s">
        <v>515</v>
      </c>
      <c r="G76" s="2" t="s">
        <v>535</v>
      </c>
      <c r="H76" s="2" t="s">
        <v>491</v>
      </c>
      <c r="I76" s="2" t="s">
        <v>355</v>
      </c>
      <c r="J76" s="1" t="s">
        <v>517</v>
      </c>
    </row>
    <row r="77" s="1" customFormat="1" spans="1:10">
      <c r="A77" s="2" t="s">
        <v>406</v>
      </c>
      <c r="B77" s="2" t="s">
        <v>92</v>
      </c>
      <c r="C77" s="2" t="s">
        <v>513</v>
      </c>
      <c r="D77" s="2" t="s">
        <v>593</v>
      </c>
      <c r="E77" s="2" t="s">
        <v>93</v>
      </c>
      <c r="F77" s="2" t="s">
        <v>515</v>
      </c>
      <c r="G77" s="2" t="s">
        <v>535</v>
      </c>
      <c r="H77" s="2" t="s">
        <v>406</v>
      </c>
      <c r="I77" s="2" t="s">
        <v>355</v>
      </c>
      <c r="J77" s="1" t="s">
        <v>517</v>
      </c>
    </row>
    <row r="78" s="1" customFormat="1" spans="1:10">
      <c r="A78" s="2" t="s">
        <v>486</v>
      </c>
      <c r="B78" s="2" t="s">
        <v>94</v>
      </c>
      <c r="C78" s="2" t="s">
        <v>513</v>
      </c>
      <c r="D78" s="2" t="s">
        <v>594</v>
      </c>
      <c r="E78" s="2" t="s">
        <v>95</v>
      </c>
      <c r="F78" s="2" t="s">
        <v>515</v>
      </c>
      <c r="G78" s="2" t="s">
        <v>535</v>
      </c>
      <c r="H78" s="2" t="s">
        <v>486</v>
      </c>
      <c r="I78" s="2" t="s">
        <v>355</v>
      </c>
      <c r="J78" s="1" t="s">
        <v>517</v>
      </c>
    </row>
    <row r="79" s="1" customFormat="1" spans="1:10">
      <c r="A79" s="2" t="s">
        <v>374</v>
      </c>
      <c r="B79" s="2" t="s">
        <v>96</v>
      </c>
      <c r="C79" s="2" t="s">
        <v>513</v>
      </c>
      <c r="D79" s="2" t="s">
        <v>595</v>
      </c>
      <c r="E79" s="2" t="s">
        <v>97</v>
      </c>
      <c r="F79" s="2" t="s">
        <v>515</v>
      </c>
      <c r="G79" s="2" t="s">
        <v>535</v>
      </c>
      <c r="H79" s="2" t="s">
        <v>374</v>
      </c>
      <c r="I79" s="2" t="s">
        <v>355</v>
      </c>
      <c r="J79" s="1" t="s">
        <v>517</v>
      </c>
    </row>
    <row r="80" s="1" customFormat="1" spans="1:10">
      <c r="A80" s="2" t="s">
        <v>468</v>
      </c>
      <c r="B80" s="2" t="s">
        <v>98</v>
      </c>
      <c r="C80" s="2" t="s">
        <v>513</v>
      </c>
      <c r="D80" s="2" t="s">
        <v>596</v>
      </c>
      <c r="E80" s="2" t="s">
        <v>99</v>
      </c>
      <c r="F80" s="2" t="s">
        <v>515</v>
      </c>
      <c r="G80" s="2" t="s">
        <v>535</v>
      </c>
      <c r="H80" s="2" t="s">
        <v>468</v>
      </c>
      <c r="I80" s="2" t="s">
        <v>355</v>
      </c>
      <c r="J80" s="1" t="s">
        <v>517</v>
      </c>
    </row>
    <row r="81" s="1" customFormat="1" spans="1:10">
      <c r="A81" s="2" t="s">
        <v>375</v>
      </c>
      <c r="B81" s="2" t="s">
        <v>100</v>
      </c>
      <c r="C81" s="2" t="s">
        <v>513</v>
      </c>
      <c r="D81" s="2" t="s">
        <v>597</v>
      </c>
      <c r="E81" s="2" t="s">
        <v>101</v>
      </c>
      <c r="F81" s="2" t="s">
        <v>515</v>
      </c>
      <c r="G81" s="2" t="s">
        <v>535</v>
      </c>
      <c r="H81" s="2" t="s">
        <v>375</v>
      </c>
      <c r="I81" s="2" t="s">
        <v>355</v>
      </c>
      <c r="J81" s="1" t="s">
        <v>517</v>
      </c>
    </row>
    <row r="82" s="1" customFormat="1" spans="1:10">
      <c r="A82" s="2" t="s">
        <v>362</v>
      </c>
      <c r="B82" s="2" t="s">
        <v>102</v>
      </c>
      <c r="C82" s="2" t="s">
        <v>513</v>
      </c>
      <c r="D82" s="2" t="s">
        <v>598</v>
      </c>
      <c r="E82" s="2" t="s">
        <v>103</v>
      </c>
      <c r="F82" s="2" t="s">
        <v>515</v>
      </c>
      <c r="G82" s="2" t="s">
        <v>535</v>
      </c>
      <c r="H82" s="2" t="s">
        <v>362</v>
      </c>
      <c r="I82" s="2" t="s">
        <v>355</v>
      </c>
      <c r="J82" s="1" t="s">
        <v>517</v>
      </c>
    </row>
    <row r="83" s="1" customFormat="1" spans="1:10">
      <c r="A83" s="2" t="s">
        <v>412</v>
      </c>
      <c r="B83" s="2" t="s">
        <v>104</v>
      </c>
      <c r="C83" s="2" t="s">
        <v>513</v>
      </c>
      <c r="D83" s="2" t="s">
        <v>599</v>
      </c>
      <c r="E83" s="2" t="s">
        <v>105</v>
      </c>
      <c r="F83" s="2" t="s">
        <v>515</v>
      </c>
      <c r="G83" s="2" t="s">
        <v>535</v>
      </c>
      <c r="H83" s="2" t="s">
        <v>412</v>
      </c>
      <c r="I83" s="2" t="s">
        <v>355</v>
      </c>
      <c r="J83" s="1" t="s">
        <v>517</v>
      </c>
    </row>
    <row r="84" s="1" customFormat="1" spans="1:10">
      <c r="A84" s="2" t="s">
        <v>461</v>
      </c>
      <c r="B84" s="2" t="s">
        <v>106</v>
      </c>
      <c r="C84" s="2" t="s">
        <v>513</v>
      </c>
      <c r="D84" s="2" t="s">
        <v>600</v>
      </c>
      <c r="E84" s="2" t="s">
        <v>107</v>
      </c>
      <c r="F84" s="2" t="s">
        <v>515</v>
      </c>
      <c r="G84" s="2" t="s">
        <v>535</v>
      </c>
      <c r="H84" s="2" t="s">
        <v>461</v>
      </c>
      <c r="I84" s="2" t="s">
        <v>355</v>
      </c>
      <c r="J84" s="1" t="s">
        <v>517</v>
      </c>
    </row>
    <row r="85" s="1" customFormat="1" spans="1:10">
      <c r="A85" s="2" t="s">
        <v>487</v>
      </c>
      <c r="B85" s="2" t="s">
        <v>108</v>
      </c>
      <c r="C85" s="2" t="s">
        <v>513</v>
      </c>
      <c r="D85" s="2" t="s">
        <v>601</v>
      </c>
      <c r="E85" s="2" t="s">
        <v>109</v>
      </c>
      <c r="F85" s="2" t="s">
        <v>515</v>
      </c>
      <c r="G85" s="2" t="s">
        <v>535</v>
      </c>
      <c r="H85" s="2" t="s">
        <v>487</v>
      </c>
      <c r="I85" s="2" t="s">
        <v>355</v>
      </c>
      <c r="J85" s="1" t="s">
        <v>517</v>
      </c>
    </row>
    <row r="86" s="1" customFormat="1" spans="1:10">
      <c r="A86" s="2" t="s">
        <v>472</v>
      </c>
      <c r="B86" s="2" t="s">
        <v>110</v>
      </c>
      <c r="C86" s="2" t="s">
        <v>513</v>
      </c>
      <c r="D86" s="2" t="s">
        <v>602</v>
      </c>
      <c r="E86" s="2" t="s">
        <v>111</v>
      </c>
      <c r="F86" s="2" t="s">
        <v>515</v>
      </c>
      <c r="G86" s="2" t="s">
        <v>535</v>
      </c>
      <c r="H86" s="2" t="s">
        <v>472</v>
      </c>
      <c r="I86" s="2" t="s">
        <v>355</v>
      </c>
      <c r="J86" s="1" t="s">
        <v>517</v>
      </c>
    </row>
    <row r="87" s="1" customFormat="1" spans="1:10">
      <c r="A87" s="2" t="s">
        <v>456</v>
      </c>
      <c r="B87" s="2" t="s">
        <v>112</v>
      </c>
      <c r="C87" s="2" t="s">
        <v>513</v>
      </c>
      <c r="D87" s="2" t="s">
        <v>603</v>
      </c>
      <c r="E87" s="2" t="s">
        <v>113</v>
      </c>
      <c r="F87" s="2" t="s">
        <v>515</v>
      </c>
      <c r="G87" s="2" t="s">
        <v>535</v>
      </c>
      <c r="H87" s="2" t="s">
        <v>456</v>
      </c>
      <c r="I87" s="2" t="s">
        <v>355</v>
      </c>
      <c r="J87" s="1" t="s">
        <v>517</v>
      </c>
    </row>
    <row r="88" s="1" customFormat="1" spans="1:10">
      <c r="A88" s="2" t="s">
        <v>386</v>
      </c>
      <c r="B88" s="2" t="s">
        <v>114</v>
      </c>
      <c r="C88" s="2" t="s">
        <v>513</v>
      </c>
      <c r="D88" s="2" t="s">
        <v>604</v>
      </c>
      <c r="E88" s="2" t="s">
        <v>115</v>
      </c>
      <c r="F88" s="2" t="s">
        <v>515</v>
      </c>
      <c r="G88" s="2" t="s">
        <v>535</v>
      </c>
      <c r="H88" s="2" t="s">
        <v>386</v>
      </c>
      <c r="I88" s="2" t="s">
        <v>355</v>
      </c>
      <c r="J88" s="1" t="s">
        <v>517</v>
      </c>
    </row>
    <row r="89" s="1" customFormat="1" spans="1:10">
      <c r="A89" s="2" t="s">
        <v>469</v>
      </c>
      <c r="B89" s="2" t="s">
        <v>116</v>
      </c>
      <c r="C89" s="2" t="s">
        <v>513</v>
      </c>
      <c r="D89" s="2" t="s">
        <v>605</v>
      </c>
      <c r="E89" s="2" t="s">
        <v>117</v>
      </c>
      <c r="F89" s="2" t="s">
        <v>515</v>
      </c>
      <c r="G89" s="2" t="s">
        <v>535</v>
      </c>
      <c r="H89" s="2" t="s">
        <v>469</v>
      </c>
      <c r="I89" s="2" t="s">
        <v>355</v>
      </c>
      <c r="J89" s="1" t="s">
        <v>517</v>
      </c>
    </row>
    <row r="90" s="1" customFormat="1" spans="1:10">
      <c r="A90" s="2" t="s">
        <v>460</v>
      </c>
      <c r="B90" s="2" t="s">
        <v>118</v>
      </c>
      <c r="C90" s="2" t="s">
        <v>513</v>
      </c>
      <c r="D90" s="2" t="s">
        <v>606</v>
      </c>
      <c r="E90" s="2" t="s">
        <v>119</v>
      </c>
      <c r="F90" s="2" t="s">
        <v>515</v>
      </c>
      <c r="G90" s="2" t="s">
        <v>535</v>
      </c>
      <c r="H90" s="2" t="s">
        <v>460</v>
      </c>
      <c r="I90" s="2" t="s">
        <v>355</v>
      </c>
      <c r="J90" s="1" t="s">
        <v>517</v>
      </c>
    </row>
    <row r="91" s="1" customFormat="1" spans="1:10">
      <c r="A91" s="2" t="s">
        <v>441</v>
      </c>
      <c r="B91" s="2" t="s">
        <v>120</v>
      </c>
      <c r="C91" s="2" t="s">
        <v>513</v>
      </c>
      <c r="D91" s="2" t="s">
        <v>607</v>
      </c>
      <c r="E91" s="2" t="s">
        <v>121</v>
      </c>
      <c r="F91" s="2" t="s">
        <v>515</v>
      </c>
      <c r="G91" s="2" t="s">
        <v>535</v>
      </c>
      <c r="H91" s="2" t="s">
        <v>441</v>
      </c>
      <c r="I91" s="2" t="s">
        <v>355</v>
      </c>
      <c r="J91" s="1" t="s">
        <v>517</v>
      </c>
    </row>
    <row r="92" s="1" customFormat="1" spans="1:10">
      <c r="A92" s="2" t="s">
        <v>397</v>
      </c>
      <c r="B92" s="2" t="s">
        <v>122</v>
      </c>
      <c r="C92" s="2" t="s">
        <v>513</v>
      </c>
      <c r="D92" s="2" t="s">
        <v>608</v>
      </c>
      <c r="E92" s="2" t="s">
        <v>123</v>
      </c>
      <c r="F92" s="2" t="s">
        <v>515</v>
      </c>
      <c r="G92" s="2" t="s">
        <v>535</v>
      </c>
      <c r="H92" s="2" t="s">
        <v>397</v>
      </c>
      <c r="I92" s="2" t="s">
        <v>355</v>
      </c>
      <c r="J92" s="1" t="s">
        <v>517</v>
      </c>
    </row>
    <row r="93" s="1" customFormat="1" spans="1:10">
      <c r="A93" s="2" t="s">
        <v>395</v>
      </c>
      <c r="B93" s="2" t="s">
        <v>124</v>
      </c>
      <c r="C93" s="2" t="s">
        <v>513</v>
      </c>
      <c r="D93" s="2" t="s">
        <v>609</v>
      </c>
      <c r="E93" s="2" t="s">
        <v>125</v>
      </c>
      <c r="F93" s="2" t="s">
        <v>515</v>
      </c>
      <c r="G93" s="2" t="s">
        <v>535</v>
      </c>
      <c r="H93" s="2" t="s">
        <v>395</v>
      </c>
      <c r="I93" s="2" t="s">
        <v>355</v>
      </c>
      <c r="J93" s="1" t="s">
        <v>517</v>
      </c>
    </row>
    <row r="94" s="1" customFormat="1" spans="1:10">
      <c r="A94" s="2" t="s">
        <v>466</v>
      </c>
      <c r="B94" s="2" t="s">
        <v>126</v>
      </c>
      <c r="C94" s="2" t="s">
        <v>513</v>
      </c>
      <c r="D94" s="2" t="s">
        <v>610</v>
      </c>
      <c r="E94" s="2" t="s">
        <v>127</v>
      </c>
      <c r="F94" s="2" t="s">
        <v>515</v>
      </c>
      <c r="G94" s="2" t="s">
        <v>535</v>
      </c>
      <c r="H94" s="2" t="s">
        <v>466</v>
      </c>
      <c r="I94" s="2" t="s">
        <v>355</v>
      </c>
      <c r="J94" s="1" t="s">
        <v>517</v>
      </c>
    </row>
    <row r="95" s="1" customFormat="1" spans="1:10">
      <c r="A95" s="2" t="s">
        <v>357</v>
      </c>
      <c r="B95" s="2" t="s">
        <v>128</v>
      </c>
      <c r="C95" s="2" t="s">
        <v>513</v>
      </c>
      <c r="D95" s="2" t="s">
        <v>611</v>
      </c>
      <c r="E95" s="2" t="s">
        <v>129</v>
      </c>
      <c r="F95" s="2" t="s">
        <v>515</v>
      </c>
      <c r="G95" s="2" t="s">
        <v>535</v>
      </c>
      <c r="H95" s="2" t="s">
        <v>357</v>
      </c>
      <c r="I95" s="2" t="s">
        <v>355</v>
      </c>
      <c r="J95" s="1" t="s">
        <v>517</v>
      </c>
    </row>
    <row r="96" s="1" customFormat="1" spans="1:10">
      <c r="A96" s="2" t="s">
        <v>465</v>
      </c>
      <c r="B96" s="2" t="s">
        <v>130</v>
      </c>
      <c r="C96" s="2" t="s">
        <v>513</v>
      </c>
      <c r="D96" s="2" t="s">
        <v>612</v>
      </c>
      <c r="E96" s="2" t="s">
        <v>131</v>
      </c>
      <c r="F96" s="2" t="s">
        <v>515</v>
      </c>
      <c r="G96" s="2" t="s">
        <v>535</v>
      </c>
      <c r="H96" s="2" t="s">
        <v>465</v>
      </c>
      <c r="I96" s="2" t="s">
        <v>355</v>
      </c>
      <c r="J96" s="1" t="s">
        <v>517</v>
      </c>
    </row>
    <row r="97" s="1" customFormat="1" spans="1:10">
      <c r="A97" s="2" t="s">
        <v>380</v>
      </c>
      <c r="B97" s="2" t="s">
        <v>132</v>
      </c>
      <c r="C97" s="2" t="s">
        <v>513</v>
      </c>
      <c r="D97" s="2" t="s">
        <v>613</v>
      </c>
      <c r="E97" s="2" t="s">
        <v>133</v>
      </c>
      <c r="F97" s="2" t="s">
        <v>515</v>
      </c>
      <c r="G97" s="2" t="s">
        <v>535</v>
      </c>
      <c r="H97" s="2" t="s">
        <v>380</v>
      </c>
      <c r="I97" s="2" t="s">
        <v>355</v>
      </c>
      <c r="J97" s="1" t="s">
        <v>517</v>
      </c>
    </row>
    <row r="98" s="1" customFormat="1" spans="1:10">
      <c r="A98" s="2" t="s">
        <v>490</v>
      </c>
      <c r="B98" s="2" t="s">
        <v>134</v>
      </c>
      <c r="C98" s="2" t="s">
        <v>513</v>
      </c>
      <c r="D98" s="2" t="s">
        <v>614</v>
      </c>
      <c r="E98" s="2" t="s">
        <v>135</v>
      </c>
      <c r="F98" s="2" t="s">
        <v>515</v>
      </c>
      <c r="G98" s="2" t="s">
        <v>535</v>
      </c>
      <c r="H98" s="2" t="s">
        <v>490</v>
      </c>
      <c r="I98" s="2" t="s">
        <v>355</v>
      </c>
      <c r="J98" s="1" t="s">
        <v>517</v>
      </c>
    </row>
    <row r="99" s="1" customFormat="1" spans="1:10">
      <c r="A99" s="2" t="s">
        <v>489</v>
      </c>
      <c r="B99" s="2" t="s">
        <v>136</v>
      </c>
      <c r="C99" s="2" t="s">
        <v>513</v>
      </c>
      <c r="D99" s="2" t="s">
        <v>615</v>
      </c>
      <c r="E99" s="2" t="s">
        <v>137</v>
      </c>
      <c r="F99" s="2" t="s">
        <v>515</v>
      </c>
      <c r="G99" s="2" t="s">
        <v>535</v>
      </c>
      <c r="H99" s="2" t="s">
        <v>489</v>
      </c>
      <c r="I99" s="2" t="s">
        <v>355</v>
      </c>
      <c r="J99" s="1" t="s">
        <v>517</v>
      </c>
    </row>
    <row r="100" s="1" customFormat="1" spans="1:10">
      <c r="A100" s="2" t="s">
        <v>463</v>
      </c>
      <c r="B100" s="2" t="s">
        <v>138</v>
      </c>
      <c r="C100" s="2" t="s">
        <v>513</v>
      </c>
      <c r="D100" s="2" t="s">
        <v>616</v>
      </c>
      <c r="E100" s="2" t="s">
        <v>139</v>
      </c>
      <c r="F100" s="2" t="s">
        <v>515</v>
      </c>
      <c r="G100" s="2" t="s">
        <v>535</v>
      </c>
      <c r="H100" s="2" t="s">
        <v>463</v>
      </c>
      <c r="I100" s="2" t="s">
        <v>355</v>
      </c>
      <c r="J100" s="1" t="s">
        <v>517</v>
      </c>
    </row>
    <row r="101" s="1" customFormat="1" spans="1:10">
      <c r="A101" s="2" t="s">
        <v>368</v>
      </c>
      <c r="B101" s="2" t="s">
        <v>140</v>
      </c>
      <c r="C101" s="2" t="s">
        <v>513</v>
      </c>
      <c r="D101" s="2" t="s">
        <v>617</v>
      </c>
      <c r="E101" s="2" t="s">
        <v>141</v>
      </c>
      <c r="F101" s="2" t="s">
        <v>515</v>
      </c>
      <c r="G101" s="2" t="s">
        <v>535</v>
      </c>
      <c r="H101" s="2" t="s">
        <v>368</v>
      </c>
      <c r="I101" s="2" t="s">
        <v>355</v>
      </c>
      <c r="J101" s="1" t="s">
        <v>517</v>
      </c>
    </row>
    <row r="102" s="1" customFormat="1" spans="1:10">
      <c r="A102" s="2" t="s">
        <v>482</v>
      </c>
      <c r="B102" s="2" t="s">
        <v>142</v>
      </c>
      <c r="C102" s="2" t="s">
        <v>513</v>
      </c>
      <c r="D102" s="2" t="s">
        <v>618</v>
      </c>
      <c r="E102" s="2" t="s">
        <v>143</v>
      </c>
      <c r="F102" s="2" t="s">
        <v>515</v>
      </c>
      <c r="G102" s="2" t="s">
        <v>535</v>
      </c>
      <c r="H102" s="2" t="s">
        <v>482</v>
      </c>
      <c r="I102" s="2" t="s">
        <v>355</v>
      </c>
      <c r="J102" s="1" t="s">
        <v>517</v>
      </c>
    </row>
    <row r="103" s="1" customFormat="1" spans="1:10">
      <c r="A103" s="2" t="s">
        <v>355</v>
      </c>
      <c r="B103" s="2" t="s">
        <v>144</v>
      </c>
      <c r="C103" s="2" t="s">
        <v>513</v>
      </c>
      <c r="D103" s="2" t="s">
        <v>619</v>
      </c>
      <c r="E103" s="2" t="s">
        <v>145</v>
      </c>
      <c r="F103" s="2" t="s">
        <v>515</v>
      </c>
      <c r="G103" s="2" t="s">
        <v>535</v>
      </c>
      <c r="H103" s="2" t="s">
        <v>355</v>
      </c>
      <c r="I103" s="2" t="s">
        <v>355</v>
      </c>
      <c r="J103" s="1" t="s">
        <v>517</v>
      </c>
    </row>
    <row r="104" s="1" customFormat="1" spans="1:10">
      <c r="A104" s="2" t="s">
        <v>364</v>
      </c>
      <c r="B104" s="2" t="s">
        <v>146</v>
      </c>
      <c r="C104" s="2" t="s">
        <v>513</v>
      </c>
      <c r="D104" s="2" t="s">
        <v>620</v>
      </c>
      <c r="E104" s="2" t="s">
        <v>147</v>
      </c>
      <c r="F104" s="2" t="s">
        <v>515</v>
      </c>
      <c r="G104" s="2" t="s">
        <v>535</v>
      </c>
      <c r="H104" s="2" t="s">
        <v>364</v>
      </c>
      <c r="I104" s="2" t="s">
        <v>355</v>
      </c>
      <c r="J104" s="1" t="s">
        <v>517</v>
      </c>
    </row>
    <row r="105" s="1" customFormat="1" spans="1:10">
      <c r="A105" s="2" t="s">
        <v>485</v>
      </c>
      <c r="B105" s="2" t="s">
        <v>148</v>
      </c>
      <c r="C105" s="2" t="s">
        <v>513</v>
      </c>
      <c r="D105" s="2" t="s">
        <v>621</v>
      </c>
      <c r="E105" s="2" t="s">
        <v>149</v>
      </c>
      <c r="F105" s="2" t="s">
        <v>515</v>
      </c>
      <c r="G105" s="2" t="s">
        <v>535</v>
      </c>
      <c r="H105" s="2" t="s">
        <v>485</v>
      </c>
      <c r="I105" s="2" t="s">
        <v>355</v>
      </c>
      <c r="J105" s="1" t="s">
        <v>517</v>
      </c>
    </row>
    <row r="106" s="1" customFormat="1" spans="1:10">
      <c r="A106" s="2" t="s">
        <v>420</v>
      </c>
      <c r="B106" s="2" t="s">
        <v>150</v>
      </c>
      <c r="C106" s="2" t="s">
        <v>513</v>
      </c>
      <c r="D106" s="2" t="s">
        <v>622</v>
      </c>
      <c r="E106" s="2" t="s">
        <v>151</v>
      </c>
      <c r="F106" s="2" t="s">
        <v>515</v>
      </c>
      <c r="G106" s="2" t="s">
        <v>535</v>
      </c>
      <c r="H106" s="2" t="s">
        <v>420</v>
      </c>
      <c r="I106" s="2" t="s">
        <v>355</v>
      </c>
      <c r="J106" s="1" t="s">
        <v>517</v>
      </c>
    </row>
    <row r="107" s="1" customFormat="1" spans="1:10">
      <c r="A107" s="2" t="s">
        <v>416</v>
      </c>
      <c r="B107" s="2" t="s">
        <v>152</v>
      </c>
      <c r="C107" s="2" t="s">
        <v>513</v>
      </c>
      <c r="D107" s="2" t="s">
        <v>623</v>
      </c>
      <c r="E107" s="2" t="s">
        <v>153</v>
      </c>
      <c r="F107" s="2" t="s">
        <v>515</v>
      </c>
      <c r="G107" s="2" t="s">
        <v>535</v>
      </c>
      <c r="H107" s="2" t="s">
        <v>416</v>
      </c>
      <c r="I107" s="2" t="s">
        <v>355</v>
      </c>
      <c r="J107" s="1" t="s">
        <v>517</v>
      </c>
    </row>
    <row r="108" s="1" customFormat="1" spans="1:10">
      <c r="A108" s="2" t="s">
        <v>379</v>
      </c>
      <c r="B108" s="2" t="s">
        <v>154</v>
      </c>
      <c r="C108" s="2" t="s">
        <v>513</v>
      </c>
      <c r="D108" s="2" t="s">
        <v>624</v>
      </c>
      <c r="E108" s="2" t="s">
        <v>155</v>
      </c>
      <c r="F108" s="2" t="s">
        <v>515</v>
      </c>
      <c r="G108" s="2" t="s">
        <v>535</v>
      </c>
      <c r="H108" s="2" t="s">
        <v>379</v>
      </c>
      <c r="I108" s="2" t="s">
        <v>355</v>
      </c>
      <c r="J108" s="1" t="s">
        <v>517</v>
      </c>
    </row>
    <row r="109" s="1" customFormat="1" spans="1:10">
      <c r="A109" s="2" t="s">
        <v>419</v>
      </c>
      <c r="B109" s="2" t="s">
        <v>156</v>
      </c>
      <c r="C109" s="2" t="s">
        <v>513</v>
      </c>
      <c r="D109" s="2" t="s">
        <v>625</v>
      </c>
      <c r="E109" s="2" t="s">
        <v>157</v>
      </c>
      <c r="F109" s="2" t="s">
        <v>515</v>
      </c>
      <c r="G109" s="2" t="s">
        <v>535</v>
      </c>
      <c r="H109" s="2" t="s">
        <v>419</v>
      </c>
      <c r="I109" s="2" t="s">
        <v>355</v>
      </c>
      <c r="J109" s="1" t="s">
        <v>517</v>
      </c>
    </row>
    <row r="110" s="1" customFormat="1" spans="1:10">
      <c r="A110" s="2" t="s">
        <v>499</v>
      </c>
      <c r="B110" s="2" t="s">
        <v>158</v>
      </c>
      <c r="C110" s="2" t="s">
        <v>513</v>
      </c>
      <c r="D110" s="2" t="s">
        <v>626</v>
      </c>
      <c r="E110" s="2" t="s">
        <v>159</v>
      </c>
      <c r="F110" s="2" t="s">
        <v>515</v>
      </c>
      <c r="G110" s="2" t="s">
        <v>535</v>
      </c>
      <c r="H110" s="2" t="s">
        <v>499</v>
      </c>
      <c r="I110" s="2" t="s">
        <v>355</v>
      </c>
      <c r="J110" s="1" t="s">
        <v>517</v>
      </c>
    </row>
    <row r="111" s="1" customFormat="1" spans="1:10">
      <c r="A111" s="2" t="s">
        <v>471</v>
      </c>
      <c r="B111" s="2" t="s">
        <v>160</v>
      </c>
      <c r="C111" s="2" t="s">
        <v>513</v>
      </c>
      <c r="D111" s="2" t="s">
        <v>627</v>
      </c>
      <c r="E111" s="2" t="s">
        <v>161</v>
      </c>
      <c r="F111" s="2" t="s">
        <v>515</v>
      </c>
      <c r="G111" s="2" t="s">
        <v>535</v>
      </c>
      <c r="H111" s="2" t="s">
        <v>471</v>
      </c>
      <c r="I111" s="2" t="s">
        <v>355</v>
      </c>
      <c r="J111" s="1" t="s">
        <v>517</v>
      </c>
    </row>
    <row r="112" s="1" customFormat="1" spans="1:10">
      <c r="A112" s="2" t="s">
        <v>484</v>
      </c>
      <c r="B112" s="2" t="s">
        <v>162</v>
      </c>
      <c r="C112" s="2" t="s">
        <v>513</v>
      </c>
      <c r="D112" s="2" t="s">
        <v>628</v>
      </c>
      <c r="E112" s="2" t="s">
        <v>163</v>
      </c>
      <c r="F112" s="2" t="s">
        <v>515</v>
      </c>
      <c r="G112" s="2" t="s">
        <v>535</v>
      </c>
      <c r="H112" s="2" t="s">
        <v>484</v>
      </c>
      <c r="I112" s="2" t="s">
        <v>355</v>
      </c>
      <c r="J112" s="1" t="s">
        <v>517</v>
      </c>
    </row>
    <row r="113" s="1" customFormat="1" spans="1:10">
      <c r="A113" s="2" t="s">
        <v>391</v>
      </c>
      <c r="B113" s="2" t="s">
        <v>164</v>
      </c>
      <c r="C113" s="2" t="s">
        <v>513</v>
      </c>
      <c r="D113" s="2" t="s">
        <v>629</v>
      </c>
      <c r="E113" s="2" t="s">
        <v>165</v>
      </c>
      <c r="F113" s="2" t="s">
        <v>515</v>
      </c>
      <c r="G113" s="2" t="s">
        <v>535</v>
      </c>
      <c r="H113" s="2" t="s">
        <v>391</v>
      </c>
      <c r="I113" s="2" t="s">
        <v>355</v>
      </c>
      <c r="J113" s="1" t="s">
        <v>517</v>
      </c>
    </row>
    <row r="114" s="1" customFormat="1" spans="1:10">
      <c r="A114" s="2" t="s">
        <v>464</v>
      </c>
      <c r="B114" s="2" t="s">
        <v>166</v>
      </c>
      <c r="C114" s="2" t="s">
        <v>513</v>
      </c>
      <c r="D114" s="2" t="s">
        <v>630</v>
      </c>
      <c r="E114" s="2" t="s">
        <v>167</v>
      </c>
      <c r="F114" s="2" t="s">
        <v>515</v>
      </c>
      <c r="G114" s="2" t="s">
        <v>535</v>
      </c>
      <c r="H114" s="2" t="s">
        <v>464</v>
      </c>
      <c r="I114" s="2" t="s">
        <v>355</v>
      </c>
      <c r="J114" s="1" t="s">
        <v>517</v>
      </c>
    </row>
    <row r="115" s="1" customFormat="1" spans="1:10">
      <c r="A115" s="2" t="s">
        <v>479</v>
      </c>
      <c r="B115" s="2" t="s">
        <v>168</v>
      </c>
      <c r="C115" s="2" t="s">
        <v>513</v>
      </c>
      <c r="D115" s="2" t="s">
        <v>631</v>
      </c>
      <c r="E115" s="2" t="s">
        <v>169</v>
      </c>
      <c r="F115" s="2" t="s">
        <v>515</v>
      </c>
      <c r="G115" s="2" t="s">
        <v>535</v>
      </c>
      <c r="H115" s="2" t="s">
        <v>479</v>
      </c>
      <c r="I115" s="2" t="s">
        <v>355</v>
      </c>
      <c r="J115" s="1" t="s">
        <v>517</v>
      </c>
    </row>
    <row r="116" s="1" customFormat="1" spans="1:10">
      <c r="A116" s="2" t="s">
        <v>493</v>
      </c>
      <c r="B116" s="2" t="s">
        <v>170</v>
      </c>
      <c r="C116" s="2" t="s">
        <v>513</v>
      </c>
      <c r="D116" s="2" t="s">
        <v>632</v>
      </c>
      <c r="E116" s="2" t="s">
        <v>171</v>
      </c>
      <c r="F116" s="2" t="s">
        <v>515</v>
      </c>
      <c r="G116" s="2" t="s">
        <v>535</v>
      </c>
      <c r="H116" s="2" t="s">
        <v>493</v>
      </c>
      <c r="I116" s="2" t="s">
        <v>355</v>
      </c>
      <c r="J116" s="1" t="s">
        <v>517</v>
      </c>
    </row>
    <row r="117" s="1" customFormat="1" spans="1:10">
      <c r="A117" s="2" t="s">
        <v>393</v>
      </c>
      <c r="B117" s="2" t="s">
        <v>172</v>
      </c>
      <c r="C117" s="2" t="s">
        <v>513</v>
      </c>
      <c r="D117" s="2" t="s">
        <v>633</v>
      </c>
      <c r="E117" s="2" t="s">
        <v>173</v>
      </c>
      <c r="F117" s="2" t="s">
        <v>515</v>
      </c>
      <c r="G117" s="2" t="s">
        <v>535</v>
      </c>
      <c r="H117" s="2" t="s">
        <v>393</v>
      </c>
      <c r="I117" s="2" t="s">
        <v>355</v>
      </c>
      <c r="J117" s="1" t="s">
        <v>517</v>
      </c>
    </row>
    <row r="118" s="1" customFormat="1" spans="1:10">
      <c r="A118" s="2" t="s">
        <v>402</v>
      </c>
      <c r="B118" s="2" t="s">
        <v>174</v>
      </c>
      <c r="C118" s="2" t="s">
        <v>513</v>
      </c>
      <c r="D118" s="2" t="s">
        <v>634</v>
      </c>
      <c r="E118" s="2" t="s">
        <v>175</v>
      </c>
      <c r="F118" s="2" t="s">
        <v>515</v>
      </c>
      <c r="G118" s="2" t="s">
        <v>535</v>
      </c>
      <c r="H118" s="2" t="s">
        <v>402</v>
      </c>
      <c r="I118" s="2" t="s">
        <v>355</v>
      </c>
      <c r="J118" s="1" t="s">
        <v>517</v>
      </c>
    </row>
    <row r="119" s="1" customFormat="1" spans="1:10">
      <c r="A119" s="2" t="s">
        <v>477</v>
      </c>
      <c r="B119" s="2" t="s">
        <v>176</v>
      </c>
      <c r="C119" s="2" t="s">
        <v>513</v>
      </c>
      <c r="D119" s="2" t="s">
        <v>635</v>
      </c>
      <c r="E119" s="2" t="s">
        <v>177</v>
      </c>
      <c r="F119" s="2" t="s">
        <v>515</v>
      </c>
      <c r="G119" s="2" t="s">
        <v>535</v>
      </c>
      <c r="H119" s="2" t="s">
        <v>477</v>
      </c>
      <c r="I119" s="2" t="s">
        <v>355</v>
      </c>
      <c r="J119" s="1" t="s">
        <v>517</v>
      </c>
    </row>
    <row r="120" s="1" customFormat="1" spans="1:10">
      <c r="A120" s="2" t="s">
        <v>376</v>
      </c>
      <c r="B120" s="2" t="s">
        <v>178</v>
      </c>
      <c r="C120" s="2" t="s">
        <v>513</v>
      </c>
      <c r="D120" s="2" t="s">
        <v>636</v>
      </c>
      <c r="E120" s="2" t="s">
        <v>179</v>
      </c>
      <c r="F120" s="2" t="s">
        <v>515</v>
      </c>
      <c r="G120" s="2" t="s">
        <v>535</v>
      </c>
      <c r="H120" s="2" t="s">
        <v>376</v>
      </c>
      <c r="I120" s="2" t="s">
        <v>355</v>
      </c>
      <c r="J120" s="1" t="s">
        <v>517</v>
      </c>
    </row>
    <row r="121" s="1" customFormat="1" spans="1:10">
      <c r="A121" s="2" t="s">
        <v>363</v>
      </c>
      <c r="B121" s="2" t="s">
        <v>180</v>
      </c>
      <c r="C121" s="2" t="s">
        <v>513</v>
      </c>
      <c r="D121" s="2" t="s">
        <v>637</v>
      </c>
      <c r="E121" s="2" t="s">
        <v>181</v>
      </c>
      <c r="F121" s="2" t="s">
        <v>515</v>
      </c>
      <c r="G121" s="2" t="s">
        <v>535</v>
      </c>
      <c r="H121" s="2" t="s">
        <v>363</v>
      </c>
      <c r="I121" s="2" t="s">
        <v>355</v>
      </c>
      <c r="J121" s="1" t="s">
        <v>517</v>
      </c>
    </row>
    <row r="122" s="1" customFormat="1" spans="1:10">
      <c r="A122" s="2" t="s">
        <v>492</v>
      </c>
      <c r="B122" s="2" t="s">
        <v>182</v>
      </c>
      <c r="C122" s="2" t="s">
        <v>513</v>
      </c>
      <c r="D122" s="2" t="s">
        <v>638</v>
      </c>
      <c r="E122" s="2" t="s">
        <v>183</v>
      </c>
      <c r="F122" s="2" t="s">
        <v>515</v>
      </c>
      <c r="G122" s="2" t="s">
        <v>535</v>
      </c>
      <c r="H122" s="2" t="s">
        <v>492</v>
      </c>
      <c r="I122" s="2" t="s">
        <v>355</v>
      </c>
      <c r="J122" s="1" t="s">
        <v>517</v>
      </c>
    </row>
    <row r="123" s="1" customFormat="1" spans="1:10">
      <c r="A123" s="2" t="s">
        <v>385</v>
      </c>
      <c r="B123" s="2" t="s">
        <v>184</v>
      </c>
      <c r="C123" s="2" t="s">
        <v>513</v>
      </c>
      <c r="D123" s="2" t="s">
        <v>639</v>
      </c>
      <c r="E123" s="2" t="s">
        <v>185</v>
      </c>
      <c r="F123" s="2" t="s">
        <v>515</v>
      </c>
      <c r="G123" s="2" t="s">
        <v>535</v>
      </c>
      <c r="H123" s="2" t="s">
        <v>385</v>
      </c>
      <c r="I123" s="2" t="s">
        <v>355</v>
      </c>
      <c r="J123" s="1" t="s">
        <v>517</v>
      </c>
    </row>
    <row r="124" s="1" customFormat="1" spans="1:10">
      <c r="A124" s="2" t="s">
        <v>373</v>
      </c>
      <c r="B124" s="2" t="s">
        <v>186</v>
      </c>
      <c r="C124" s="2" t="s">
        <v>513</v>
      </c>
      <c r="D124" s="2" t="s">
        <v>640</v>
      </c>
      <c r="E124" s="2" t="s">
        <v>187</v>
      </c>
      <c r="F124" s="2" t="s">
        <v>515</v>
      </c>
      <c r="G124" s="2" t="s">
        <v>535</v>
      </c>
      <c r="H124" s="2" t="s">
        <v>373</v>
      </c>
      <c r="I124" s="2" t="s">
        <v>355</v>
      </c>
      <c r="J124" s="1" t="s">
        <v>517</v>
      </c>
    </row>
    <row r="125" s="1" customFormat="1" spans="1:10">
      <c r="A125" s="2" t="s">
        <v>450</v>
      </c>
      <c r="B125" s="2" t="s">
        <v>188</v>
      </c>
      <c r="C125" s="2" t="s">
        <v>513</v>
      </c>
      <c r="D125" s="2" t="s">
        <v>641</v>
      </c>
      <c r="E125" s="2" t="s">
        <v>189</v>
      </c>
      <c r="F125" s="2" t="s">
        <v>515</v>
      </c>
      <c r="G125" s="2" t="s">
        <v>535</v>
      </c>
      <c r="H125" s="2" t="s">
        <v>450</v>
      </c>
      <c r="I125" s="2" t="s">
        <v>355</v>
      </c>
      <c r="J125" s="1" t="s">
        <v>517</v>
      </c>
    </row>
    <row r="126" s="1" customFormat="1" spans="1:10">
      <c r="A126" s="2" t="s">
        <v>459</v>
      </c>
      <c r="B126" s="2" t="s">
        <v>190</v>
      </c>
      <c r="C126" s="2" t="s">
        <v>513</v>
      </c>
      <c r="D126" s="2" t="s">
        <v>642</v>
      </c>
      <c r="E126" s="2" t="s">
        <v>191</v>
      </c>
      <c r="F126" s="2" t="s">
        <v>515</v>
      </c>
      <c r="G126" s="2" t="s">
        <v>535</v>
      </c>
      <c r="H126" s="2" t="s">
        <v>459</v>
      </c>
      <c r="I126" s="2" t="s">
        <v>355</v>
      </c>
      <c r="J126" s="1" t="s">
        <v>517</v>
      </c>
    </row>
    <row r="127" s="1" customFormat="1" spans="1:10">
      <c r="A127" s="2" t="s">
        <v>442</v>
      </c>
      <c r="B127" s="2" t="s">
        <v>192</v>
      </c>
      <c r="C127" s="2" t="s">
        <v>513</v>
      </c>
      <c r="D127" s="2" t="s">
        <v>643</v>
      </c>
      <c r="E127" s="2" t="s">
        <v>193</v>
      </c>
      <c r="F127" s="2" t="s">
        <v>515</v>
      </c>
      <c r="G127" s="2" t="s">
        <v>535</v>
      </c>
      <c r="H127" s="2" t="s">
        <v>442</v>
      </c>
      <c r="I127" s="2" t="s">
        <v>355</v>
      </c>
      <c r="J127" s="1" t="s">
        <v>517</v>
      </c>
    </row>
    <row r="128" s="1" customFormat="1" spans="1:10">
      <c r="A128" s="2" t="s">
        <v>367</v>
      </c>
      <c r="B128" s="2" t="s">
        <v>194</v>
      </c>
      <c r="C128" s="2" t="s">
        <v>513</v>
      </c>
      <c r="D128" s="2" t="s">
        <v>644</v>
      </c>
      <c r="E128" s="2" t="s">
        <v>195</v>
      </c>
      <c r="F128" s="2" t="s">
        <v>515</v>
      </c>
      <c r="G128" s="2" t="s">
        <v>535</v>
      </c>
      <c r="H128" s="2" t="s">
        <v>367</v>
      </c>
      <c r="I128" s="2" t="s">
        <v>355</v>
      </c>
      <c r="J128" s="1" t="s">
        <v>517</v>
      </c>
    </row>
    <row r="129" s="1" customFormat="1" spans="1:10">
      <c r="A129" s="2" t="s">
        <v>478</v>
      </c>
      <c r="B129" s="2" t="s">
        <v>196</v>
      </c>
      <c r="C129" s="2" t="s">
        <v>513</v>
      </c>
      <c r="D129" s="2" t="s">
        <v>645</v>
      </c>
      <c r="E129" s="2" t="s">
        <v>197</v>
      </c>
      <c r="F129" s="2" t="s">
        <v>515</v>
      </c>
      <c r="G129" s="2" t="s">
        <v>535</v>
      </c>
      <c r="H129" s="2" t="s">
        <v>478</v>
      </c>
      <c r="I129" s="2" t="s">
        <v>355</v>
      </c>
      <c r="J129" s="1" t="s">
        <v>517</v>
      </c>
    </row>
    <row r="130" s="1" customFormat="1" spans="1:10">
      <c r="A130" s="2" t="s">
        <v>377</v>
      </c>
      <c r="B130" s="2" t="s">
        <v>198</v>
      </c>
      <c r="C130" s="2" t="s">
        <v>513</v>
      </c>
      <c r="D130" s="2" t="s">
        <v>646</v>
      </c>
      <c r="E130" s="2" t="s">
        <v>199</v>
      </c>
      <c r="F130" s="2" t="s">
        <v>515</v>
      </c>
      <c r="G130" s="2" t="s">
        <v>535</v>
      </c>
      <c r="H130" s="2" t="s">
        <v>377</v>
      </c>
      <c r="I130" s="2" t="s">
        <v>355</v>
      </c>
      <c r="J130" s="1" t="s">
        <v>517</v>
      </c>
    </row>
    <row r="131" s="1" customFormat="1" spans="1:10">
      <c r="A131" s="2" t="s">
        <v>401</v>
      </c>
      <c r="B131" s="2" t="s">
        <v>200</v>
      </c>
      <c r="C131" s="2" t="s">
        <v>513</v>
      </c>
      <c r="D131" s="2" t="s">
        <v>647</v>
      </c>
      <c r="E131" s="2" t="s">
        <v>201</v>
      </c>
      <c r="F131" s="2" t="s">
        <v>515</v>
      </c>
      <c r="G131" s="2" t="s">
        <v>535</v>
      </c>
      <c r="H131" s="2" t="s">
        <v>401</v>
      </c>
      <c r="I131" s="2" t="s">
        <v>355</v>
      </c>
      <c r="J131" s="1" t="s">
        <v>517</v>
      </c>
    </row>
    <row r="132" s="1" customFormat="1" spans="1:10">
      <c r="A132" s="2" t="s">
        <v>361</v>
      </c>
      <c r="B132" s="2" t="s">
        <v>202</v>
      </c>
      <c r="C132" s="2" t="s">
        <v>513</v>
      </c>
      <c r="D132" s="2" t="s">
        <v>648</v>
      </c>
      <c r="E132" s="2" t="s">
        <v>203</v>
      </c>
      <c r="F132" s="2" t="s">
        <v>515</v>
      </c>
      <c r="G132" s="2" t="s">
        <v>535</v>
      </c>
      <c r="H132" s="2" t="s">
        <v>361</v>
      </c>
      <c r="I132" s="2" t="s">
        <v>355</v>
      </c>
      <c r="J132" s="1" t="s">
        <v>517</v>
      </c>
    </row>
    <row r="133" s="1" customFormat="1" spans="1:10">
      <c r="A133" s="2" t="s">
        <v>437</v>
      </c>
      <c r="B133" s="2" t="s">
        <v>204</v>
      </c>
      <c r="C133" s="2" t="s">
        <v>513</v>
      </c>
      <c r="D133" s="2" t="s">
        <v>649</v>
      </c>
      <c r="E133" s="2" t="s">
        <v>205</v>
      </c>
      <c r="F133" s="2" t="s">
        <v>515</v>
      </c>
      <c r="G133" s="2" t="s">
        <v>535</v>
      </c>
      <c r="H133" s="2" t="s">
        <v>437</v>
      </c>
      <c r="I133" s="2" t="s">
        <v>355</v>
      </c>
      <c r="J133" s="1" t="s">
        <v>517</v>
      </c>
    </row>
    <row r="134" s="1" customFormat="1" spans="1:10">
      <c r="A134" s="2" t="s">
        <v>407</v>
      </c>
      <c r="B134" s="2" t="s">
        <v>206</v>
      </c>
      <c r="C134" s="2" t="s">
        <v>513</v>
      </c>
      <c r="D134" s="2" t="s">
        <v>650</v>
      </c>
      <c r="E134" s="2" t="s">
        <v>207</v>
      </c>
      <c r="F134" s="2" t="s">
        <v>515</v>
      </c>
      <c r="G134" s="2" t="s">
        <v>535</v>
      </c>
      <c r="H134" s="2" t="s">
        <v>407</v>
      </c>
      <c r="I134" s="2" t="s">
        <v>355</v>
      </c>
      <c r="J134" s="1" t="s">
        <v>517</v>
      </c>
    </row>
    <row r="135" s="1" customFormat="1" spans="1:10">
      <c r="A135" s="2" t="s">
        <v>444</v>
      </c>
      <c r="B135" s="2" t="s">
        <v>208</v>
      </c>
      <c r="C135" s="2" t="s">
        <v>513</v>
      </c>
      <c r="D135" s="2" t="s">
        <v>651</v>
      </c>
      <c r="E135" s="2" t="s">
        <v>209</v>
      </c>
      <c r="F135" s="2" t="s">
        <v>515</v>
      </c>
      <c r="G135" s="2" t="s">
        <v>535</v>
      </c>
      <c r="H135" s="2" t="s">
        <v>444</v>
      </c>
      <c r="I135" s="2" t="s">
        <v>355</v>
      </c>
      <c r="J135" s="1" t="s">
        <v>517</v>
      </c>
    </row>
    <row r="136" s="1" customFormat="1" spans="1:10">
      <c r="A136" s="2" t="s">
        <v>458</v>
      </c>
      <c r="B136" s="2" t="s">
        <v>210</v>
      </c>
      <c r="C136" s="2" t="s">
        <v>513</v>
      </c>
      <c r="D136" s="2" t="s">
        <v>652</v>
      </c>
      <c r="E136" s="2" t="s">
        <v>211</v>
      </c>
      <c r="F136" s="2" t="s">
        <v>515</v>
      </c>
      <c r="G136" s="2" t="s">
        <v>535</v>
      </c>
      <c r="H136" s="2" t="s">
        <v>458</v>
      </c>
      <c r="I136" s="2" t="s">
        <v>355</v>
      </c>
      <c r="J136" s="1" t="s">
        <v>517</v>
      </c>
    </row>
    <row r="137" s="1" customFormat="1" spans="1:10">
      <c r="A137" s="2" t="s">
        <v>435</v>
      </c>
      <c r="B137" s="2" t="s">
        <v>212</v>
      </c>
      <c r="C137" s="2" t="s">
        <v>513</v>
      </c>
      <c r="D137" s="2" t="s">
        <v>653</v>
      </c>
      <c r="E137" s="2" t="s">
        <v>213</v>
      </c>
      <c r="F137" s="2" t="s">
        <v>515</v>
      </c>
      <c r="G137" s="2" t="s">
        <v>535</v>
      </c>
      <c r="H137" s="2" t="s">
        <v>435</v>
      </c>
      <c r="I137" s="2" t="s">
        <v>355</v>
      </c>
      <c r="J137" s="1" t="s">
        <v>517</v>
      </c>
    </row>
    <row r="138" s="1" customFormat="1" spans="1:10">
      <c r="A138" s="2" t="s">
        <v>454</v>
      </c>
      <c r="B138" s="2" t="s">
        <v>214</v>
      </c>
      <c r="C138" s="2" t="s">
        <v>513</v>
      </c>
      <c r="D138" s="2" t="s">
        <v>654</v>
      </c>
      <c r="E138" s="2" t="s">
        <v>215</v>
      </c>
      <c r="F138" s="2" t="s">
        <v>515</v>
      </c>
      <c r="G138" s="2" t="s">
        <v>535</v>
      </c>
      <c r="H138" s="2" t="s">
        <v>454</v>
      </c>
      <c r="I138" s="2" t="s">
        <v>355</v>
      </c>
      <c r="J138" s="1" t="s">
        <v>517</v>
      </c>
    </row>
    <row r="139" s="1" customFormat="1" spans="1:10">
      <c r="A139" s="2" t="s">
        <v>430</v>
      </c>
      <c r="B139" s="2" t="s">
        <v>216</v>
      </c>
      <c r="C139" s="2" t="s">
        <v>513</v>
      </c>
      <c r="D139" s="2" t="s">
        <v>655</v>
      </c>
      <c r="E139" s="2" t="s">
        <v>217</v>
      </c>
      <c r="F139" s="2" t="s">
        <v>515</v>
      </c>
      <c r="G139" s="2" t="s">
        <v>535</v>
      </c>
      <c r="H139" s="2" t="s">
        <v>430</v>
      </c>
      <c r="I139" s="2" t="s">
        <v>355</v>
      </c>
      <c r="J139" s="1" t="s">
        <v>517</v>
      </c>
    </row>
    <row r="140" s="1" customFormat="1" spans="1:10">
      <c r="A140" s="2" t="s">
        <v>418</v>
      </c>
      <c r="B140" s="2" t="s">
        <v>218</v>
      </c>
      <c r="C140" s="2" t="s">
        <v>513</v>
      </c>
      <c r="D140" s="2" t="s">
        <v>656</v>
      </c>
      <c r="E140" s="2" t="s">
        <v>219</v>
      </c>
      <c r="F140" s="2" t="s">
        <v>515</v>
      </c>
      <c r="G140" s="2" t="s">
        <v>535</v>
      </c>
      <c r="H140" s="2" t="s">
        <v>418</v>
      </c>
      <c r="I140" s="2" t="s">
        <v>355</v>
      </c>
      <c r="J140" s="1" t="s">
        <v>517</v>
      </c>
    </row>
    <row r="141" s="1" customFormat="1" spans="1:10">
      <c r="A141" s="2" t="s">
        <v>495</v>
      </c>
      <c r="B141" s="2" t="s">
        <v>220</v>
      </c>
      <c r="C141" s="2" t="s">
        <v>513</v>
      </c>
      <c r="D141" s="2" t="s">
        <v>657</v>
      </c>
      <c r="E141" s="2" t="s">
        <v>221</v>
      </c>
      <c r="F141" s="2" t="s">
        <v>515</v>
      </c>
      <c r="G141" s="2" t="s">
        <v>535</v>
      </c>
      <c r="H141" s="2" t="s">
        <v>495</v>
      </c>
      <c r="I141" s="2" t="s">
        <v>355</v>
      </c>
      <c r="J141" s="1" t="s">
        <v>517</v>
      </c>
    </row>
    <row r="142" s="1" customFormat="1" spans="1:10">
      <c r="A142" s="2" t="s">
        <v>392</v>
      </c>
      <c r="B142" s="2" t="s">
        <v>222</v>
      </c>
      <c r="C142" s="2" t="s">
        <v>513</v>
      </c>
      <c r="D142" s="2" t="s">
        <v>658</v>
      </c>
      <c r="E142" s="2" t="s">
        <v>223</v>
      </c>
      <c r="F142" s="2" t="s">
        <v>515</v>
      </c>
      <c r="G142" s="2" t="s">
        <v>535</v>
      </c>
      <c r="H142" s="2" t="s">
        <v>392</v>
      </c>
      <c r="I142" s="2" t="s">
        <v>355</v>
      </c>
      <c r="J142" s="1" t="s">
        <v>517</v>
      </c>
    </row>
    <row r="143" s="1" customFormat="1" spans="1:10">
      <c r="A143" s="2" t="s">
        <v>433</v>
      </c>
      <c r="B143" s="2" t="s">
        <v>224</v>
      </c>
      <c r="C143" s="2" t="s">
        <v>513</v>
      </c>
      <c r="D143" s="2" t="s">
        <v>659</v>
      </c>
      <c r="E143" s="2" t="s">
        <v>225</v>
      </c>
      <c r="F143" s="2" t="s">
        <v>515</v>
      </c>
      <c r="G143" s="2" t="s">
        <v>535</v>
      </c>
      <c r="H143" s="2" t="s">
        <v>433</v>
      </c>
      <c r="I143" s="2" t="s">
        <v>355</v>
      </c>
      <c r="J143" s="1" t="s">
        <v>517</v>
      </c>
    </row>
    <row r="144" s="1" customFormat="1" spans="1:10">
      <c r="A144" s="2" t="s">
        <v>431</v>
      </c>
      <c r="B144" s="2" t="s">
        <v>226</v>
      </c>
      <c r="C144" s="2" t="s">
        <v>513</v>
      </c>
      <c r="D144" s="2" t="s">
        <v>660</v>
      </c>
      <c r="E144" s="2" t="s">
        <v>227</v>
      </c>
      <c r="F144" s="2" t="s">
        <v>515</v>
      </c>
      <c r="G144" s="2" t="s">
        <v>535</v>
      </c>
      <c r="H144" s="2" t="s">
        <v>431</v>
      </c>
      <c r="I144" s="2" t="s">
        <v>355</v>
      </c>
      <c r="J144" s="1" t="s">
        <v>517</v>
      </c>
    </row>
    <row r="145" s="1" customFormat="1" spans="1:10">
      <c r="A145" s="2" t="s">
        <v>353</v>
      </c>
      <c r="B145" s="2" t="s">
        <v>228</v>
      </c>
      <c r="C145" s="2" t="s">
        <v>513</v>
      </c>
      <c r="D145" s="2" t="s">
        <v>661</v>
      </c>
      <c r="E145" s="2" t="s">
        <v>229</v>
      </c>
      <c r="F145" s="2" t="s">
        <v>515</v>
      </c>
      <c r="G145" s="2" t="s">
        <v>535</v>
      </c>
      <c r="H145" s="2" t="s">
        <v>353</v>
      </c>
      <c r="I145" s="2" t="s">
        <v>355</v>
      </c>
      <c r="J145" s="1" t="s">
        <v>517</v>
      </c>
    </row>
    <row r="146" s="1" customFormat="1" spans="1:10">
      <c r="A146" s="2" t="s">
        <v>421</v>
      </c>
      <c r="B146" s="2" t="s">
        <v>230</v>
      </c>
      <c r="C146" s="2" t="s">
        <v>513</v>
      </c>
      <c r="D146" s="2" t="s">
        <v>662</v>
      </c>
      <c r="E146" s="2" t="s">
        <v>231</v>
      </c>
      <c r="F146" s="2" t="s">
        <v>515</v>
      </c>
      <c r="G146" s="2" t="s">
        <v>535</v>
      </c>
      <c r="H146" s="2" t="s">
        <v>421</v>
      </c>
      <c r="I146" s="2" t="s">
        <v>355</v>
      </c>
      <c r="J146" s="1" t="s">
        <v>517</v>
      </c>
    </row>
    <row r="147" s="1" customFormat="1" spans="1:10">
      <c r="A147" s="2" t="s">
        <v>448</v>
      </c>
      <c r="B147" s="2" t="s">
        <v>232</v>
      </c>
      <c r="C147" s="2" t="s">
        <v>513</v>
      </c>
      <c r="D147" s="2" t="s">
        <v>663</v>
      </c>
      <c r="E147" s="2" t="s">
        <v>233</v>
      </c>
      <c r="F147" s="2" t="s">
        <v>515</v>
      </c>
      <c r="G147" s="2" t="s">
        <v>535</v>
      </c>
      <c r="H147" s="2" t="s">
        <v>448</v>
      </c>
      <c r="I147" s="2" t="s">
        <v>355</v>
      </c>
      <c r="J147" s="1" t="s">
        <v>517</v>
      </c>
    </row>
    <row r="148" s="1" customFormat="1" spans="1:10">
      <c r="A148" s="2" t="s">
        <v>496</v>
      </c>
      <c r="B148" s="2" t="s">
        <v>234</v>
      </c>
      <c r="C148" s="2" t="s">
        <v>513</v>
      </c>
      <c r="D148" s="2" t="s">
        <v>664</v>
      </c>
      <c r="E148" s="2" t="s">
        <v>235</v>
      </c>
      <c r="F148" s="2" t="s">
        <v>515</v>
      </c>
      <c r="G148" s="2" t="s">
        <v>535</v>
      </c>
      <c r="H148" s="2" t="s">
        <v>496</v>
      </c>
      <c r="I148" s="2" t="s">
        <v>355</v>
      </c>
      <c r="J148" s="1" t="s">
        <v>517</v>
      </c>
    </row>
    <row r="149" s="1" customFormat="1" spans="1:10">
      <c r="A149" s="2" t="s">
        <v>358</v>
      </c>
      <c r="B149" s="2" t="s">
        <v>236</v>
      </c>
      <c r="C149" s="2" t="s">
        <v>513</v>
      </c>
      <c r="D149" s="2" t="s">
        <v>665</v>
      </c>
      <c r="E149" s="2" t="s">
        <v>237</v>
      </c>
      <c r="F149" s="2" t="s">
        <v>515</v>
      </c>
      <c r="G149" s="2" t="s">
        <v>535</v>
      </c>
      <c r="H149" s="2" t="s">
        <v>358</v>
      </c>
      <c r="I149" s="2" t="s">
        <v>355</v>
      </c>
      <c r="J149" s="1" t="s">
        <v>517</v>
      </c>
    </row>
    <row r="150" s="1" customFormat="1" spans="1:10">
      <c r="A150" s="2" t="s">
        <v>467</v>
      </c>
      <c r="B150" s="2" t="s">
        <v>238</v>
      </c>
      <c r="C150" s="2" t="s">
        <v>513</v>
      </c>
      <c r="D150" s="2" t="s">
        <v>666</v>
      </c>
      <c r="E150" s="2" t="s">
        <v>239</v>
      </c>
      <c r="F150" s="2" t="s">
        <v>515</v>
      </c>
      <c r="G150" s="2" t="s">
        <v>535</v>
      </c>
      <c r="H150" s="2" t="s">
        <v>467</v>
      </c>
      <c r="I150" s="2" t="s">
        <v>355</v>
      </c>
      <c r="J150" s="1" t="s">
        <v>517</v>
      </c>
    </row>
    <row r="151" s="1" customFormat="1" spans="1:10">
      <c r="A151" s="2" t="s">
        <v>438</v>
      </c>
      <c r="B151" s="2" t="s">
        <v>240</v>
      </c>
      <c r="C151" s="2" t="s">
        <v>513</v>
      </c>
      <c r="D151" s="2" t="s">
        <v>667</v>
      </c>
      <c r="E151" s="2" t="s">
        <v>241</v>
      </c>
      <c r="F151" s="2" t="s">
        <v>515</v>
      </c>
      <c r="G151" s="2" t="s">
        <v>535</v>
      </c>
      <c r="H151" s="2" t="s">
        <v>438</v>
      </c>
      <c r="I151" s="2" t="s">
        <v>355</v>
      </c>
      <c r="J151" s="1" t="s">
        <v>517</v>
      </c>
    </row>
    <row r="152" s="1" customFormat="1" spans="1:10">
      <c r="A152" s="2" t="s">
        <v>409</v>
      </c>
      <c r="B152" s="2" t="s">
        <v>242</v>
      </c>
      <c r="C152" s="2" t="s">
        <v>513</v>
      </c>
      <c r="D152" s="2" t="s">
        <v>668</v>
      </c>
      <c r="E152" s="2" t="s">
        <v>243</v>
      </c>
      <c r="F152" s="2" t="s">
        <v>515</v>
      </c>
      <c r="G152" s="2" t="s">
        <v>535</v>
      </c>
      <c r="H152" s="2" t="s">
        <v>409</v>
      </c>
      <c r="I152" s="2" t="s">
        <v>355</v>
      </c>
      <c r="J152" s="1" t="s">
        <v>517</v>
      </c>
    </row>
    <row r="153" s="1" customFormat="1" spans="1:10">
      <c r="A153" s="2" t="s">
        <v>359</v>
      </c>
      <c r="B153" s="2" t="s">
        <v>11</v>
      </c>
      <c r="C153" s="2" t="s">
        <v>513</v>
      </c>
      <c r="D153" s="2" t="s">
        <v>669</v>
      </c>
      <c r="E153" s="2" t="s">
        <v>670</v>
      </c>
      <c r="F153" s="2" t="s">
        <v>515</v>
      </c>
      <c r="G153" s="2" t="s">
        <v>535</v>
      </c>
      <c r="H153" s="2" t="s">
        <v>359</v>
      </c>
      <c r="I153" s="2" t="s">
        <v>355</v>
      </c>
      <c r="J153" s="1" t="s">
        <v>517</v>
      </c>
    </row>
    <row r="154" s="1" customFormat="1" spans="1:10">
      <c r="A154" s="2" t="s">
        <v>378</v>
      </c>
      <c r="B154" s="2" t="s">
        <v>13</v>
      </c>
      <c r="C154" s="2" t="s">
        <v>513</v>
      </c>
      <c r="D154" s="2" t="s">
        <v>671</v>
      </c>
      <c r="E154" s="2" t="s">
        <v>672</v>
      </c>
      <c r="F154" s="2" t="s">
        <v>515</v>
      </c>
      <c r="G154" s="2" t="s">
        <v>535</v>
      </c>
      <c r="H154" s="2" t="s">
        <v>378</v>
      </c>
      <c r="I154" s="2" t="s">
        <v>355</v>
      </c>
      <c r="J154" s="1" t="s">
        <v>517</v>
      </c>
    </row>
    <row r="155" s="1" customFormat="1" spans="1:10">
      <c r="A155" s="2" t="s">
        <v>411</v>
      </c>
      <c r="B155" s="2" t="s">
        <v>14</v>
      </c>
      <c r="C155" s="2" t="s">
        <v>513</v>
      </c>
      <c r="D155" s="2" t="s">
        <v>673</v>
      </c>
      <c r="E155" s="2" t="s">
        <v>674</v>
      </c>
      <c r="F155" s="2" t="s">
        <v>515</v>
      </c>
      <c r="G155" s="2" t="s">
        <v>535</v>
      </c>
      <c r="H155" s="2" t="s">
        <v>411</v>
      </c>
      <c r="I155" s="2" t="s">
        <v>355</v>
      </c>
      <c r="J155" s="1" t="s">
        <v>517</v>
      </c>
    </row>
    <row r="156" s="1" customFormat="1" spans="1:10">
      <c r="A156" s="2" t="s">
        <v>457</v>
      </c>
      <c r="B156" s="2" t="s">
        <v>15</v>
      </c>
      <c r="C156" s="2" t="s">
        <v>513</v>
      </c>
      <c r="D156" s="2" t="s">
        <v>675</v>
      </c>
      <c r="E156" s="2" t="s">
        <v>676</v>
      </c>
      <c r="F156" s="2" t="s">
        <v>515</v>
      </c>
      <c r="G156" s="2" t="s">
        <v>535</v>
      </c>
      <c r="H156" s="2" t="s">
        <v>457</v>
      </c>
      <c r="I156" s="2" t="s">
        <v>355</v>
      </c>
      <c r="J156" s="1" t="s">
        <v>517</v>
      </c>
    </row>
    <row r="157" s="1" customFormat="1" spans="1:10">
      <c r="A157" s="2" t="s">
        <v>396</v>
      </c>
      <c r="B157" s="2" t="s">
        <v>278</v>
      </c>
      <c r="C157" s="2" t="s">
        <v>513</v>
      </c>
      <c r="D157" s="2" t="s">
        <v>677</v>
      </c>
      <c r="E157" s="2" t="s">
        <v>279</v>
      </c>
      <c r="F157" s="2" t="s">
        <v>515</v>
      </c>
      <c r="G157" s="2" t="s">
        <v>535</v>
      </c>
      <c r="H157" s="2" t="s">
        <v>396</v>
      </c>
      <c r="I157" s="2" t="s">
        <v>355</v>
      </c>
      <c r="J157" s="1" t="s">
        <v>517</v>
      </c>
    </row>
    <row r="158" s="1" customFormat="1" spans="1:10">
      <c r="A158" s="2" t="s">
        <v>424</v>
      </c>
      <c r="B158" s="2" t="s">
        <v>281</v>
      </c>
      <c r="C158" s="2" t="s">
        <v>513</v>
      </c>
      <c r="D158" s="2" t="s">
        <v>678</v>
      </c>
      <c r="E158" s="2" t="s">
        <v>282</v>
      </c>
      <c r="F158" s="2" t="s">
        <v>515</v>
      </c>
      <c r="G158" s="2" t="s">
        <v>535</v>
      </c>
      <c r="H158" s="2" t="s">
        <v>424</v>
      </c>
      <c r="I158" s="2" t="s">
        <v>355</v>
      </c>
      <c r="J158" s="1" t="s">
        <v>517</v>
      </c>
    </row>
    <row r="159" s="1" customFormat="1" spans="1:10">
      <c r="A159" s="2" t="s">
        <v>427</v>
      </c>
      <c r="B159" s="2" t="s">
        <v>283</v>
      </c>
      <c r="C159" s="2" t="s">
        <v>513</v>
      </c>
      <c r="D159" s="2" t="s">
        <v>679</v>
      </c>
      <c r="E159" s="2" t="s">
        <v>284</v>
      </c>
      <c r="F159" s="2" t="s">
        <v>515</v>
      </c>
      <c r="G159" s="2" t="s">
        <v>535</v>
      </c>
      <c r="H159" s="2" t="s">
        <v>427</v>
      </c>
      <c r="I159" s="2" t="s">
        <v>355</v>
      </c>
      <c r="J159" s="1" t="s">
        <v>517</v>
      </c>
    </row>
    <row r="160" s="1" customFormat="1" spans="1:10">
      <c r="A160" s="2" t="s">
        <v>370</v>
      </c>
      <c r="B160" s="2" t="s">
        <v>285</v>
      </c>
      <c r="C160" s="2" t="s">
        <v>513</v>
      </c>
      <c r="D160" s="2" t="s">
        <v>680</v>
      </c>
      <c r="E160" s="2" t="s">
        <v>286</v>
      </c>
      <c r="F160" s="2" t="s">
        <v>515</v>
      </c>
      <c r="G160" s="2" t="s">
        <v>535</v>
      </c>
      <c r="H160" s="2" t="s">
        <v>370</v>
      </c>
      <c r="I160" s="2" t="s">
        <v>355</v>
      </c>
      <c r="J160" s="1" t="s">
        <v>517</v>
      </c>
    </row>
    <row r="161" s="1" customFormat="1" spans="1:10">
      <c r="A161" s="2" t="s">
        <v>404</v>
      </c>
      <c r="B161" s="2" t="s">
        <v>287</v>
      </c>
      <c r="C161" s="2" t="s">
        <v>513</v>
      </c>
      <c r="D161" s="2" t="s">
        <v>681</v>
      </c>
      <c r="E161" s="2" t="s">
        <v>288</v>
      </c>
      <c r="F161" s="2" t="s">
        <v>515</v>
      </c>
      <c r="G161" s="2" t="s">
        <v>535</v>
      </c>
      <c r="H161" s="2" t="s">
        <v>404</v>
      </c>
      <c r="I161" s="2" t="s">
        <v>355</v>
      </c>
      <c r="J161" s="1" t="s">
        <v>517</v>
      </c>
    </row>
    <row r="162" s="1" customFormat="1" spans="1:10">
      <c r="A162" s="2" t="s">
        <v>371</v>
      </c>
      <c r="B162" s="2" t="s">
        <v>289</v>
      </c>
      <c r="C162" s="2" t="s">
        <v>513</v>
      </c>
      <c r="D162" s="2" t="s">
        <v>682</v>
      </c>
      <c r="E162" s="2" t="s">
        <v>290</v>
      </c>
      <c r="F162" s="2" t="s">
        <v>515</v>
      </c>
      <c r="G162" s="2" t="s">
        <v>535</v>
      </c>
      <c r="H162" s="2" t="s">
        <v>371</v>
      </c>
      <c r="I162" s="2" t="s">
        <v>355</v>
      </c>
      <c r="J162" s="1" t="s">
        <v>517</v>
      </c>
    </row>
    <row r="163" s="1" customFormat="1" spans="1:10">
      <c r="A163" s="2" t="s">
        <v>365</v>
      </c>
      <c r="B163" s="2" t="s">
        <v>291</v>
      </c>
      <c r="C163" s="2" t="s">
        <v>513</v>
      </c>
      <c r="D163" s="2" t="s">
        <v>683</v>
      </c>
      <c r="E163" s="2" t="s">
        <v>292</v>
      </c>
      <c r="F163" s="2" t="s">
        <v>515</v>
      </c>
      <c r="G163" s="2" t="s">
        <v>535</v>
      </c>
      <c r="H163" s="2" t="s">
        <v>365</v>
      </c>
      <c r="I163" s="2" t="s">
        <v>355</v>
      </c>
      <c r="J163" s="1" t="s">
        <v>517</v>
      </c>
    </row>
    <row r="164" s="1" customFormat="1" spans="1:10">
      <c r="A164" s="2" t="s">
        <v>394</v>
      </c>
      <c r="B164" s="2" t="s">
        <v>293</v>
      </c>
      <c r="C164" s="2" t="s">
        <v>513</v>
      </c>
      <c r="D164" s="2" t="s">
        <v>684</v>
      </c>
      <c r="E164" s="2" t="s">
        <v>294</v>
      </c>
      <c r="F164" s="2" t="s">
        <v>515</v>
      </c>
      <c r="G164" s="2" t="s">
        <v>535</v>
      </c>
      <c r="H164" s="2" t="s">
        <v>394</v>
      </c>
      <c r="I164" s="2" t="s">
        <v>355</v>
      </c>
      <c r="J164" s="1" t="s">
        <v>517</v>
      </c>
    </row>
    <row r="165" s="1" customFormat="1" spans="1:10">
      <c r="A165" s="2" t="s">
        <v>403</v>
      </c>
      <c r="B165" s="2" t="s">
        <v>295</v>
      </c>
      <c r="C165" s="2" t="s">
        <v>513</v>
      </c>
      <c r="D165" s="2" t="s">
        <v>685</v>
      </c>
      <c r="E165" s="2" t="s">
        <v>296</v>
      </c>
      <c r="F165" s="2" t="s">
        <v>515</v>
      </c>
      <c r="G165" s="2" t="s">
        <v>535</v>
      </c>
      <c r="H165" s="2" t="s">
        <v>403</v>
      </c>
      <c r="I165" s="2" t="s">
        <v>355</v>
      </c>
      <c r="J165" s="1" t="s">
        <v>517</v>
      </c>
    </row>
    <row r="166" s="1" customFormat="1" spans="1:10">
      <c r="A166" s="2" t="s">
        <v>481</v>
      </c>
      <c r="B166" s="2" t="s">
        <v>297</v>
      </c>
      <c r="C166" s="2" t="s">
        <v>513</v>
      </c>
      <c r="D166" s="2" t="s">
        <v>686</v>
      </c>
      <c r="E166" s="2" t="s">
        <v>298</v>
      </c>
      <c r="F166" s="2" t="s">
        <v>515</v>
      </c>
      <c r="G166" s="2" t="s">
        <v>535</v>
      </c>
      <c r="H166" s="2" t="s">
        <v>481</v>
      </c>
      <c r="I166" s="2" t="s">
        <v>355</v>
      </c>
      <c r="J166" s="1" t="s">
        <v>517</v>
      </c>
    </row>
    <row r="167" s="1" customFormat="1" spans="1:10">
      <c r="A167" s="2" t="s">
        <v>414</v>
      </c>
      <c r="B167" s="2" t="s">
        <v>299</v>
      </c>
      <c r="C167" s="2" t="s">
        <v>513</v>
      </c>
      <c r="D167" s="2" t="s">
        <v>687</v>
      </c>
      <c r="E167" s="2" t="s">
        <v>300</v>
      </c>
      <c r="F167" s="2" t="s">
        <v>515</v>
      </c>
      <c r="G167" s="2" t="s">
        <v>535</v>
      </c>
      <c r="H167" s="2" t="s">
        <v>414</v>
      </c>
      <c r="I167" s="2" t="s">
        <v>355</v>
      </c>
      <c r="J167" s="1" t="s">
        <v>517</v>
      </c>
    </row>
    <row r="168" s="1" customFormat="1" spans="1:10">
      <c r="A168" s="2" t="s">
        <v>398</v>
      </c>
      <c r="B168" s="2" t="s">
        <v>301</v>
      </c>
      <c r="C168" s="2" t="s">
        <v>513</v>
      </c>
      <c r="D168" s="2" t="s">
        <v>688</v>
      </c>
      <c r="E168" s="2" t="s">
        <v>302</v>
      </c>
      <c r="F168" s="2" t="s">
        <v>515</v>
      </c>
      <c r="G168" s="2" t="s">
        <v>535</v>
      </c>
      <c r="H168" s="2" t="s">
        <v>398</v>
      </c>
      <c r="I168" s="2" t="s">
        <v>355</v>
      </c>
      <c r="J168" s="1" t="s">
        <v>517</v>
      </c>
    </row>
    <row r="169" s="1" customFormat="1" spans="1:10">
      <c r="A169" s="2" t="s">
        <v>449</v>
      </c>
      <c r="B169" s="2" t="s">
        <v>303</v>
      </c>
      <c r="C169" s="2" t="s">
        <v>513</v>
      </c>
      <c r="D169" s="2" t="s">
        <v>689</v>
      </c>
      <c r="E169" s="2" t="s">
        <v>304</v>
      </c>
      <c r="F169" s="2" t="s">
        <v>515</v>
      </c>
      <c r="G169" s="2" t="s">
        <v>535</v>
      </c>
      <c r="H169" s="2" t="s">
        <v>449</v>
      </c>
      <c r="I169" s="2" t="s">
        <v>355</v>
      </c>
      <c r="J169" s="1" t="s">
        <v>517</v>
      </c>
    </row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国际商务</vt:lpstr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巴拉巴拉</cp:lastModifiedBy>
  <dcterms:created xsi:type="dcterms:W3CDTF">2022-04-08T14:13:00Z</dcterms:created>
  <dcterms:modified xsi:type="dcterms:W3CDTF">2022-04-10T02:58:15Z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2844E4EB59A343DEA5BF0608A4CFCCCE</vt:lpwstr>
  </property>
  <property fmtid="{D5CDD505-2E9C-101B-9397-08002B2CF9AE}" pid="3" name="KSOProductBuildVer">
    <vt:lpwstr>2052-11.1.0.11365</vt:lpwstr>
  </property>
</Properties>
</file>