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<sst xmlns="http://schemas.openxmlformats.org/spreadsheetml/2006/main" count="416" uniqueCount="235">
  <si>
    <r>
      <t>文学院</t>
    </r>
    <r>
      <rPr>
        <b/>
        <sz val="14"/>
        <rFont val="Arial"/>
        <family val="2"/>
      </rPr>
      <t>2022</t>
    </r>
    <r>
      <rPr>
        <b/>
        <sz val="14"/>
        <rFont val="宋体"/>
        <family val="0"/>
      </rPr>
      <t>年硕士研究生复试结果及拟录取名单</t>
    </r>
  </si>
  <si>
    <t>序号</t>
  </si>
  <si>
    <t>姓名</t>
  </si>
  <si>
    <t>考生编号</t>
  </si>
  <si>
    <t>拟录取专业</t>
  </si>
  <si>
    <t>初试成绩70%</t>
  </si>
  <si>
    <r>
      <t>复试综合成绩</t>
    </r>
    <r>
      <rPr>
        <b/>
        <sz val="10"/>
        <rFont val="Arial"/>
        <family val="2"/>
      </rPr>
      <t>30%</t>
    </r>
  </si>
  <si>
    <t>总评成绩</t>
  </si>
  <si>
    <t>录取状态</t>
  </si>
  <si>
    <t>备注</t>
  </si>
  <si>
    <t>外语测试成绩5%</t>
  </si>
  <si>
    <t>综合面试成绩25%</t>
  </si>
  <si>
    <t>王晨子</t>
  </si>
  <si>
    <t>104862111012638</t>
  </si>
  <si>
    <t>文艺学</t>
  </si>
  <si>
    <t>398</t>
  </si>
  <si>
    <t>拟录取</t>
  </si>
  <si>
    <t>梁宇轩</t>
  </si>
  <si>
    <t>104862111012640</t>
  </si>
  <si>
    <t>393</t>
  </si>
  <si>
    <t>周雨秋</t>
  </si>
  <si>
    <t>104862111012644</t>
  </si>
  <si>
    <t>379</t>
  </si>
  <si>
    <t>陈佳琪</t>
  </si>
  <si>
    <t>104862111012674</t>
  </si>
  <si>
    <t>中国古代文学</t>
  </si>
  <si>
    <t>377</t>
  </si>
  <si>
    <t>朱麟玮</t>
  </si>
  <si>
    <t>104862111012675</t>
  </si>
  <si>
    <t>380</t>
  </si>
  <si>
    <t>刘利文</t>
  </si>
  <si>
    <t>104862111012677</t>
  </si>
  <si>
    <t>372</t>
  </si>
  <si>
    <t>郑文君</t>
  </si>
  <si>
    <t>104862111012680</t>
  </si>
  <si>
    <t>373</t>
  </si>
  <si>
    <t>吕书彦</t>
  </si>
  <si>
    <t>104862111012696</t>
  </si>
  <si>
    <t>中国现当代文学</t>
  </si>
  <si>
    <t>375</t>
  </si>
  <si>
    <t>李桂豫</t>
  </si>
  <si>
    <t>104862111012726</t>
  </si>
  <si>
    <t>写作学</t>
  </si>
  <si>
    <t>曹雅如</t>
  </si>
  <si>
    <t>104862111012734</t>
  </si>
  <si>
    <t>汉语国际教育</t>
  </si>
  <si>
    <t>397</t>
  </si>
  <si>
    <t>彭巍</t>
  </si>
  <si>
    <t>104862111012740</t>
  </si>
  <si>
    <t>382</t>
  </si>
  <si>
    <t>张欣然</t>
  </si>
  <si>
    <t>104862111012754</t>
  </si>
  <si>
    <t>381</t>
  </si>
  <si>
    <t>冯静</t>
  </si>
  <si>
    <t>104862111012756</t>
  </si>
  <si>
    <t>406</t>
  </si>
  <si>
    <t>钟亚玮</t>
  </si>
  <si>
    <t>104862111012759</t>
  </si>
  <si>
    <t>373+10</t>
  </si>
  <si>
    <r>
      <t>“</t>
    </r>
    <r>
      <rPr>
        <sz val="10"/>
        <rFont val="宋体"/>
        <family val="0"/>
      </rPr>
      <t>赴外汉语教师志愿者</t>
    </r>
    <r>
      <rPr>
        <sz val="10"/>
        <rFont val="Arial"/>
        <family val="2"/>
      </rPr>
      <t>”</t>
    </r>
    <r>
      <rPr>
        <sz val="10"/>
        <rFont val="宋体"/>
        <family val="0"/>
      </rPr>
      <t>初试加</t>
    </r>
    <r>
      <rPr>
        <sz val="10"/>
        <rFont val="Arial"/>
        <family val="2"/>
      </rPr>
      <t>10</t>
    </r>
    <r>
      <rPr>
        <sz val="10"/>
        <rFont val="宋体"/>
        <family val="0"/>
      </rPr>
      <t>分</t>
    </r>
  </si>
  <si>
    <t>刘欣雨</t>
  </si>
  <si>
    <t>104862111012761</t>
  </si>
  <si>
    <t>刘宇欣</t>
  </si>
  <si>
    <t>104862111012764</t>
  </si>
  <si>
    <t>400</t>
  </si>
  <si>
    <t>李盛博</t>
  </si>
  <si>
    <t>104862111012765</t>
  </si>
  <si>
    <t>371</t>
  </si>
  <si>
    <t>胡子龙</t>
  </si>
  <si>
    <t>104862111012767</t>
  </si>
  <si>
    <t>391</t>
  </si>
  <si>
    <t>刘倍悦</t>
  </si>
  <si>
    <t>104862111012770</t>
  </si>
  <si>
    <t>374</t>
  </si>
  <si>
    <t>钟宇辰</t>
  </si>
  <si>
    <t>104862111012771</t>
  </si>
  <si>
    <t>赵晗时</t>
  </si>
  <si>
    <t>104862111012775</t>
  </si>
  <si>
    <t>367</t>
  </si>
  <si>
    <t>汤悦然</t>
  </si>
  <si>
    <t>104862111012776</t>
  </si>
  <si>
    <t>史菊芳</t>
  </si>
  <si>
    <t>104862111012781</t>
  </si>
  <si>
    <t>王焱</t>
  </si>
  <si>
    <t>104862111012783</t>
  </si>
  <si>
    <t>366</t>
  </si>
  <si>
    <t>杨怡爽</t>
  </si>
  <si>
    <t>104862111012787</t>
  </si>
  <si>
    <t>温宇康</t>
  </si>
  <si>
    <t>104862111024542</t>
  </si>
  <si>
    <t>376</t>
  </si>
  <si>
    <t>彭博</t>
  </si>
  <si>
    <t>104862111024543</t>
  </si>
  <si>
    <t>415</t>
  </si>
  <si>
    <t>千盼弟</t>
  </si>
  <si>
    <t>104862111024551</t>
  </si>
  <si>
    <t>语言学及应用语言学</t>
  </si>
  <si>
    <t>413</t>
  </si>
  <si>
    <t>王海燕</t>
  </si>
  <si>
    <t>104862111024552</t>
  </si>
  <si>
    <t>407+10</t>
  </si>
  <si>
    <r>
      <t>“</t>
    </r>
    <r>
      <rPr>
        <sz val="10"/>
        <rFont val="宋体"/>
        <family val="0"/>
      </rPr>
      <t>农村义务教育阶段学校教师特色岗位计划</t>
    </r>
    <r>
      <rPr>
        <sz val="10"/>
        <rFont val="Arial"/>
        <family val="2"/>
      </rPr>
      <t>”</t>
    </r>
    <r>
      <rPr>
        <sz val="10"/>
        <rFont val="宋体"/>
        <family val="0"/>
      </rPr>
      <t>初试加</t>
    </r>
    <r>
      <rPr>
        <sz val="10"/>
        <rFont val="Arial"/>
        <family val="2"/>
      </rPr>
      <t>10</t>
    </r>
    <r>
      <rPr>
        <sz val="10"/>
        <rFont val="宋体"/>
        <family val="0"/>
      </rPr>
      <t>分</t>
    </r>
  </si>
  <si>
    <t>侯奥慧</t>
  </si>
  <si>
    <t>104862111024555</t>
  </si>
  <si>
    <t>高庄承</t>
  </si>
  <si>
    <t>104862111024558</t>
  </si>
  <si>
    <t>409</t>
  </si>
  <si>
    <t>黄曼婷</t>
  </si>
  <si>
    <t>104862111024560</t>
  </si>
  <si>
    <t>405</t>
  </si>
  <si>
    <t>吴爱</t>
  </si>
  <si>
    <t>104862111024562</t>
  </si>
  <si>
    <t>苏冰清</t>
  </si>
  <si>
    <t>104862111024565</t>
  </si>
  <si>
    <t>汉语言文字学</t>
  </si>
  <si>
    <t>404</t>
  </si>
  <si>
    <t>汤存良</t>
  </si>
  <si>
    <t>104862111024566</t>
  </si>
  <si>
    <t>402</t>
  </si>
  <si>
    <t>张元硕</t>
  </si>
  <si>
    <t>104862111024568</t>
  </si>
  <si>
    <t>陈静妮</t>
  </si>
  <si>
    <t>104862111024576</t>
  </si>
  <si>
    <t>392</t>
  </si>
  <si>
    <t>李梦涵</t>
  </si>
  <si>
    <t>104862111024581</t>
  </si>
  <si>
    <t>中国古典文献学</t>
  </si>
  <si>
    <t>412</t>
  </si>
  <si>
    <t>殷小哲</t>
  </si>
  <si>
    <t>104862111024582</t>
  </si>
  <si>
    <t>419</t>
  </si>
  <si>
    <t>王冰</t>
  </si>
  <si>
    <t>104862111024612</t>
  </si>
  <si>
    <t>刘美萍</t>
  </si>
  <si>
    <t>104862111024616</t>
  </si>
  <si>
    <t>毛小雪</t>
  </si>
  <si>
    <t>104862111024618</t>
  </si>
  <si>
    <t>朱光琦</t>
  </si>
  <si>
    <t>104862111024641</t>
  </si>
  <si>
    <t>邱蕾</t>
  </si>
  <si>
    <t>104862111024643</t>
  </si>
  <si>
    <t>384</t>
  </si>
  <si>
    <t>喻曦雯</t>
  </si>
  <si>
    <t>104862111024644</t>
  </si>
  <si>
    <t>黄文燕</t>
  </si>
  <si>
    <t>104862111024647</t>
  </si>
  <si>
    <t>郑靖煜</t>
  </si>
  <si>
    <t>104862111024649</t>
  </si>
  <si>
    <t>368</t>
  </si>
  <si>
    <t>苏晓阳</t>
  </si>
  <si>
    <t>104862111024702</t>
  </si>
  <si>
    <t>378</t>
  </si>
  <si>
    <t>刘佳韵</t>
  </si>
  <si>
    <t>104862111024709</t>
  </si>
  <si>
    <t>386</t>
  </si>
  <si>
    <t>范俊杰</t>
  </si>
  <si>
    <t>104862111024725</t>
  </si>
  <si>
    <t>董颢宾</t>
  </si>
  <si>
    <t>104862111024732</t>
  </si>
  <si>
    <t>李文雯</t>
  </si>
  <si>
    <t>104862111024735</t>
  </si>
  <si>
    <t>比较文学与世界文学</t>
  </si>
  <si>
    <t>黄玉莹</t>
  </si>
  <si>
    <t>104862111024750</t>
  </si>
  <si>
    <t>370</t>
  </si>
  <si>
    <t>龙海艳</t>
  </si>
  <si>
    <t>104862111024759</t>
  </si>
  <si>
    <t>张子娴</t>
  </si>
  <si>
    <t>104862111024763</t>
  </si>
  <si>
    <t>卢照龙</t>
  </si>
  <si>
    <t>104862111024765</t>
  </si>
  <si>
    <t>曹泽鑫</t>
  </si>
  <si>
    <t>104862111024769</t>
  </si>
  <si>
    <t>对外汉语教学</t>
  </si>
  <si>
    <t>杨苏梅</t>
  </si>
  <si>
    <t>104862111024786</t>
  </si>
  <si>
    <t>388</t>
  </si>
  <si>
    <t>钟洁</t>
  </si>
  <si>
    <t>104862111024797</t>
  </si>
  <si>
    <t>刘媛媛</t>
  </si>
  <si>
    <t>104862111024800</t>
  </si>
  <si>
    <t>365</t>
  </si>
  <si>
    <t>赵宇婷</t>
  </si>
  <si>
    <t>104862111024801</t>
  </si>
  <si>
    <t>郭珂雨</t>
  </si>
  <si>
    <t>104862111024804</t>
  </si>
  <si>
    <t>孔思源</t>
  </si>
  <si>
    <t>104862111024809</t>
  </si>
  <si>
    <t>389</t>
  </si>
  <si>
    <t>殷镇岳</t>
  </si>
  <si>
    <t>104862111024810</t>
  </si>
  <si>
    <t>385</t>
  </si>
  <si>
    <t>张恺琦</t>
  </si>
  <si>
    <t>104862111024811</t>
  </si>
  <si>
    <t>徐晗</t>
  </si>
  <si>
    <t>104862111024812</t>
  </si>
  <si>
    <t>390</t>
  </si>
  <si>
    <t>杨项雯</t>
  </si>
  <si>
    <t>104862111024815</t>
  </si>
  <si>
    <t>向芷晗</t>
  </si>
  <si>
    <t>104862111024827</t>
  </si>
  <si>
    <t>张旖</t>
  </si>
  <si>
    <t>104862111024829</t>
  </si>
  <si>
    <t>崔文</t>
  </si>
  <si>
    <t>104862111024830</t>
  </si>
  <si>
    <t>徐一帆</t>
  </si>
  <si>
    <t>104862111024831</t>
  </si>
  <si>
    <t>罗沐远</t>
  </si>
  <si>
    <t>104862111024832</t>
  </si>
  <si>
    <t>赵光明</t>
  </si>
  <si>
    <t>104862111024834</t>
  </si>
  <si>
    <t>李肖萌</t>
  </si>
  <si>
    <t>104862111024837</t>
  </si>
  <si>
    <t>孙菊阳</t>
  </si>
  <si>
    <t>104862111024848</t>
  </si>
  <si>
    <t>394</t>
  </si>
  <si>
    <t>张淑晴</t>
  </si>
  <si>
    <t>104862111024852</t>
  </si>
  <si>
    <t>周紫薇</t>
  </si>
  <si>
    <t>104862111024856</t>
  </si>
  <si>
    <t>387</t>
  </si>
  <si>
    <t>彭小</t>
  </si>
  <si>
    <t>104862111024858</t>
  </si>
  <si>
    <t>向欢</t>
  </si>
  <si>
    <t>104862111024860</t>
  </si>
  <si>
    <t>李溯雨</t>
  </si>
  <si>
    <t>104862111024868</t>
  </si>
  <si>
    <t>冯佩琳</t>
  </si>
  <si>
    <t>104862111024876</t>
  </si>
  <si>
    <t>黄家丽</t>
  </si>
  <si>
    <t>104862111024893</t>
  </si>
  <si>
    <t>卢燕</t>
  </si>
  <si>
    <t>104862111024898</t>
  </si>
  <si>
    <t>仇梦舒</t>
  </si>
  <si>
    <t>104862111024901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</si>
</sst>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51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SheetLayoutView="100" workbookViewId="0" topLeftCell="A1">
      <pane ySplit="3" topLeftCell="A4" activePane="bottomLeft" state="frozen"/>
      <selection pane="bottomLeft" activeCell="P7" sqref="P7"/>
    </sheetView>
  </sheetViews>
  <sheetFormatPr defaultColWidth="9.140625" defaultRowHeight="12.75"/>
  <cols>
    <col min="1" max="1" width="5.7109375" style="2" customWidth="1"/>
    <col min="2" max="2" width="10.140625" style="0" customWidth="1"/>
    <col min="3" max="3" width="18.7109375" style="0" customWidth="1"/>
    <col min="4" max="4" width="18.8515625" style="0" customWidth="1"/>
    <col min="5" max="5" width="9.140625" style="3" customWidth="1"/>
    <col min="6" max="7" width="11.00390625" style="4" customWidth="1"/>
    <col min="8" max="8" width="9.140625" style="4" customWidth="1"/>
    <col min="9" max="9" width="9.140625" style="2" customWidth="1"/>
    <col min="10" max="10" width="15.140625" style="5" customWidth="1"/>
  </cols>
  <sheetData>
    <row r="1" spans="1:10" ht="28.5" customHeight="1">
      <c r="A1" s="6" t="s">
        <v>0</v>
      </c>
      <c r="B1" s="7"/>
      <c r="C1" s="7"/>
      <c r="D1" s="7"/>
      <c r="E1" s="8"/>
      <c r="F1" s="9"/>
      <c r="G1" s="9"/>
      <c r="H1" s="9"/>
      <c r="I1" s="7"/>
      <c r="J1" s="26"/>
    </row>
    <row r="2" spans="1:10" s="1" customFormat="1" ht="19.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3"/>
      <c r="H2" s="14" t="s">
        <v>7</v>
      </c>
      <c r="I2" s="10" t="s">
        <v>8</v>
      </c>
      <c r="J2" s="10" t="s">
        <v>9</v>
      </c>
    </row>
    <row r="3" spans="1:10" ht="27" customHeight="1">
      <c r="A3" s="15"/>
      <c r="B3" s="16"/>
      <c r="C3" s="16"/>
      <c r="D3" s="15"/>
      <c r="E3" s="11"/>
      <c r="F3" s="12" t="s">
        <v>10</v>
      </c>
      <c r="G3" s="12" t="s">
        <v>11</v>
      </c>
      <c r="H3" s="17"/>
      <c r="I3" s="15"/>
      <c r="J3" s="15"/>
    </row>
    <row r="4" spans="1:10" ht="12.75">
      <c r="A4" s="18">
        <v>1</v>
      </c>
      <c r="B4" s="19" t="s">
        <v>12</v>
      </c>
      <c r="C4" s="19" t="s">
        <v>13</v>
      </c>
      <c r="D4" s="19" t="s">
        <v>14</v>
      </c>
      <c r="E4" s="20" t="s">
        <v>15</v>
      </c>
      <c r="F4" s="21">
        <v>93.8</v>
      </c>
      <c r="G4" s="21">
        <v>93.4</v>
      </c>
      <c r="H4" s="21">
        <f aca="true" t="shared" si="0" ref="H4:H16">E4/5*0.7+F4*0.05+G4*0.25</f>
        <v>83.75999999999999</v>
      </c>
      <c r="I4" s="27" t="s">
        <v>16</v>
      </c>
      <c r="J4" s="28"/>
    </row>
    <row r="5" spans="1:10" ht="12.75">
      <c r="A5" s="18">
        <v>2</v>
      </c>
      <c r="B5" s="19" t="s">
        <v>17</v>
      </c>
      <c r="C5" s="19" t="s">
        <v>18</v>
      </c>
      <c r="D5" s="19" t="s">
        <v>14</v>
      </c>
      <c r="E5" s="20" t="s">
        <v>19</v>
      </c>
      <c r="F5" s="21">
        <v>93.4</v>
      </c>
      <c r="G5" s="21">
        <v>92.4</v>
      </c>
      <c r="H5" s="21">
        <f t="shared" si="0"/>
        <v>82.78999999999999</v>
      </c>
      <c r="I5" s="27" t="s">
        <v>16</v>
      </c>
      <c r="J5" s="28"/>
    </row>
    <row r="6" spans="1:10" ht="12.75">
      <c r="A6" s="18">
        <v>3</v>
      </c>
      <c r="B6" s="19" t="s">
        <v>20</v>
      </c>
      <c r="C6" s="19" t="s">
        <v>21</v>
      </c>
      <c r="D6" s="19" t="s">
        <v>14</v>
      </c>
      <c r="E6" s="20" t="s">
        <v>22</v>
      </c>
      <c r="F6" s="21">
        <v>95</v>
      </c>
      <c r="G6" s="21">
        <v>93.2</v>
      </c>
      <c r="H6" s="21">
        <f t="shared" si="0"/>
        <v>81.11</v>
      </c>
      <c r="I6" s="27" t="s">
        <v>16</v>
      </c>
      <c r="J6" s="28"/>
    </row>
    <row r="7" spans="1:10" ht="12.75">
      <c r="A7" s="18">
        <v>4</v>
      </c>
      <c r="B7" s="22" t="s">
        <v>23</v>
      </c>
      <c r="C7" s="23" t="s">
        <v>24</v>
      </c>
      <c r="D7" s="22" t="s">
        <v>25</v>
      </c>
      <c r="E7" s="20" t="s">
        <v>26</v>
      </c>
      <c r="F7" s="24">
        <v>94.2</v>
      </c>
      <c r="G7" s="24">
        <v>96</v>
      </c>
      <c r="H7" s="24">
        <f t="shared" si="0"/>
        <v>81.49000000000001</v>
      </c>
      <c r="I7" s="27" t="s">
        <v>16</v>
      </c>
      <c r="J7" s="29"/>
    </row>
    <row r="8" spans="1:10" ht="12.75">
      <c r="A8" s="18">
        <v>5</v>
      </c>
      <c r="B8" s="22" t="s">
        <v>27</v>
      </c>
      <c r="C8" s="23" t="s">
        <v>28</v>
      </c>
      <c r="D8" s="22" t="s">
        <v>25</v>
      </c>
      <c r="E8" s="20" t="s">
        <v>29</v>
      </c>
      <c r="F8" s="24">
        <v>92.2</v>
      </c>
      <c r="G8" s="24">
        <v>92</v>
      </c>
      <c r="H8" s="24">
        <f t="shared" si="0"/>
        <v>80.81</v>
      </c>
      <c r="I8" s="27" t="s">
        <v>16</v>
      </c>
      <c r="J8" s="29"/>
    </row>
    <row r="9" spans="1:10" ht="12.75">
      <c r="A9" s="18">
        <v>6</v>
      </c>
      <c r="B9" s="22" t="s">
        <v>30</v>
      </c>
      <c r="C9" s="23" t="s">
        <v>31</v>
      </c>
      <c r="D9" s="22" t="s">
        <v>25</v>
      </c>
      <c r="E9" s="20" t="s">
        <v>32</v>
      </c>
      <c r="F9" s="24">
        <v>90.2</v>
      </c>
      <c r="G9" s="24">
        <v>88</v>
      </c>
      <c r="H9" s="24">
        <f t="shared" si="0"/>
        <v>78.59</v>
      </c>
      <c r="I9" s="27" t="s">
        <v>16</v>
      </c>
      <c r="J9" s="29"/>
    </row>
    <row r="10" spans="1:10" ht="12.75" customHeight="1">
      <c r="A10" s="18">
        <v>7</v>
      </c>
      <c r="B10" s="22" t="s">
        <v>33</v>
      </c>
      <c r="C10" s="23" t="s">
        <v>34</v>
      </c>
      <c r="D10" s="22" t="s">
        <v>25</v>
      </c>
      <c r="E10" s="20" t="s">
        <v>35</v>
      </c>
      <c r="F10" s="24">
        <v>92.6</v>
      </c>
      <c r="G10" s="24">
        <v>94</v>
      </c>
      <c r="H10" s="24">
        <f t="shared" si="0"/>
        <v>80.35</v>
      </c>
      <c r="I10" s="27" t="s">
        <v>16</v>
      </c>
      <c r="J10" s="29"/>
    </row>
    <row r="11" spans="1:10" ht="12.75">
      <c r="A11" s="18">
        <v>8</v>
      </c>
      <c r="B11" s="22" t="s">
        <v>36</v>
      </c>
      <c r="C11" s="25" t="s">
        <v>37</v>
      </c>
      <c r="D11" s="22" t="s">
        <v>38</v>
      </c>
      <c r="E11" s="20" t="s">
        <v>39</v>
      </c>
      <c r="F11" s="24">
        <v>86</v>
      </c>
      <c r="G11" s="24">
        <v>88</v>
      </c>
      <c r="H11" s="24">
        <f t="shared" si="0"/>
        <v>78.8</v>
      </c>
      <c r="I11" s="27" t="s">
        <v>16</v>
      </c>
      <c r="J11" s="28"/>
    </row>
    <row r="12" spans="1:10" ht="12.75">
      <c r="A12" s="18">
        <v>9</v>
      </c>
      <c r="B12" s="22" t="s">
        <v>40</v>
      </c>
      <c r="C12" s="23" t="s">
        <v>41</v>
      </c>
      <c r="D12" s="22" t="s">
        <v>42</v>
      </c>
      <c r="E12" s="20" t="s">
        <v>35</v>
      </c>
      <c r="F12" s="24">
        <v>92.2</v>
      </c>
      <c r="G12" s="24">
        <v>94</v>
      </c>
      <c r="H12" s="24">
        <f t="shared" si="0"/>
        <v>80.32999999999998</v>
      </c>
      <c r="I12" s="27" t="s">
        <v>16</v>
      </c>
      <c r="J12" s="28"/>
    </row>
    <row r="13" spans="1:10" ht="12.75">
      <c r="A13" s="18">
        <v>10</v>
      </c>
      <c r="B13" s="22" t="s">
        <v>43</v>
      </c>
      <c r="C13" s="25" t="s">
        <v>44</v>
      </c>
      <c r="D13" s="22" t="s">
        <v>45</v>
      </c>
      <c r="E13" s="20" t="s">
        <v>46</v>
      </c>
      <c r="F13" s="24">
        <v>90.4</v>
      </c>
      <c r="G13" s="24">
        <v>92.6</v>
      </c>
      <c r="H13" s="24">
        <f t="shared" si="0"/>
        <v>83.25</v>
      </c>
      <c r="I13" s="27" t="s">
        <v>16</v>
      </c>
      <c r="J13" s="28"/>
    </row>
    <row r="14" spans="1:10" ht="12.75">
      <c r="A14" s="18">
        <v>11</v>
      </c>
      <c r="B14" s="19" t="s">
        <v>47</v>
      </c>
      <c r="C14" s="19" t="s">
        <v>48</v>
      </c>
      <c r="D14" s="19" t="s">
        <v>45</v>
      </c>
      <c r="E14" s="20" t="s">
        <v>49</v>
      </c>
      <c r="F14" s="21">
        <v>67</v>
      </c>
      <c r="G14" s="21">
        <v>71.4</v>
      </c>
      <c r="H14" s="21">
        <f t="shared" si="0"/>
        <v>74.68</v>
      </c>
      <c r="I14" s="18"/>
      <c r="J14" s="30"/>
    </row>
    <row r="15" spans="1:10" ht="12.75">
      <c r="A15" s="18">
        <v>12</v>
      </c>
      <c r="B15" s="22" t="s">
        <v>50</v>
      </c>
      <c r="C15" s="25" t="s">
        <v>51</v>
      </c>
      <c r="D15" s="22" t="s">
        <v>45</v>
      </c>
      <c r="E15" s="20" t="s">
        <v>52</v>
      </c>
      <c r="F15" s="24">
        <v>89</v>
      </c>
      <c r="G15" s="24">
        <v>90.6</v>
      </c>
      <c r="H15" s="24">
        <f t="shared" si="0"/>
        <v>80.44</v>
      </c>
      <c r="I15" s="27" t="s">
        <v>16</v>
      </c>
      <c r="J15" s="28"/>
    </row>
    <row r="16" spans="1:10" ht="12.75">
      <c r="A16" s="18">
        <v>13</v>
      </c>
      <c r="B16" s="22" t="s">
        <v>53</v>
      </c>
      <c r="C16" s="25" t="s">
        <v>54</v>
      </c>
      <c r="D16" s="22" t="s">
        <v>45</v>
      </c>
      <c r="E16" s="20" t="s">
        <v>55</v>
      </c>
      <c r="F16" s="24">
        <v>84.6</v>
      </c>
      <c r="G16" s="24">
        <v>88</v>
      </c>
      <c r="H16" s="24">
        <f t="shared" si="0"/>
        <v>83.07</v>
      </c>
      <c r="I16" s="27" t="s">
        <v>16</v>
      </c>
      <c r="J16" s="28"/>
    </row>
    <row r="17" spans="1:10" ht="12.75">
      <c r="A17" s="18">
        <v>14</v>
      </c>
      <c r="B17" s="22" t="s">
        <v>56</v>
      </c>
      <c r="C17" s="25" t="s">
        <v>57</v>
      </c>
      <c r="D17" s="22" t="s">
        <v>45</v>
      </c>
      <c r="E17" s="20" t="s">
        <v>58</v>
      </c>
      <c r="F17" s="24">
        <v>90.8</v>
      </c>
      <c r="G17" s="24">
        <v>89.8</v>
      </c>
      <c r="H17" s="24">
        <v>80.61</v>
      </c>
      <c r="I17" s="27" t="s">
        <v>16</v>
      </c>
      <c r="J17" s="31" t="s">
        <v>59</v>
      </c>
    </row>
    <row r="18" spans="1:10" ht="12.75">
      <c r="A18" s="18">
        <v>15</v>
      </c>
      <c r="B18" s="19" t="s">
        <v>60</v>
      </c>
      <c r="C18" s="19" t="s">
        <v>61</v>
      </c>
      <c r="D18" s="19" t="s">
        <v>45</v>
      </c>
      <c r="E18" s="20" t="s">
        <v>29</v>
      </c>
      <c r="F18" s="21">
        <v>72</v>
      </c>
      <c r="G18" s="21">
        <v>74.6</v>
      </c>
      <c r="H18" s="21">
        <f aca="true" t="shared" si="1" ref="H18:H31">E18/5*0.7+F18*0.05+G18*0.25</f>
        <v>75.44999999999999</v>
      </c>
      <c r="I18" s="18"/>
      <c r="J18" s="30"/>
    </row>
    <row r="19" spans="1:10" ht="12.75">
      <c r="A19" s="18">
        <v>16</v>
      </c>
      <c r="B19" s="22" t="s">
        <v>62</v>
      </c>
      <c r="C19" s="25" t="s">
        <v>63</v>
      </c>
      <c r="D19" s="22" t="s">
        <v>45</v>
      </c>
      <c r="E19" s="20" t="s">
        <v>64</v>
      </c>
      <c r="F19" s="24">
        <v>84</v>
      </c>
      <c r="G19" s="24">
        <v>83.6</v>
      </c>
      <c r="H19" s="24">
        <f t="shared" si="1"/>
        <v>81.1</v>
      </c>
      <c r="I19" s="27" t="s">
        <v>16</v>
      </c>
      <c r="J19" s="28"/>
    </row>
    <row r="20" spans="1:10" ht="12.75">
      <c r="A20" s="18">
        <v>17</v>
      </c>
      <c r="B20" s="19" t="s">
        <v>65</v>
      </c>
      <c r="C20" s="19" t="s">
        <v>66</v>
      </c>
      <c r="D20" s="19" t="s">
        <v>45</v>
      </c>
      <c r="E20" s="20" t="s">
        <v>67</v>
      </c>
      <c r="F20" s="21">
        <v>92.4</v>
      </c>
      <c r="G20" s="21">
        <v>92.6</v>
      </c>
      <c r="H20" s="21">
        <f t="shared" si="1"/>
        <v>79.71</v>
      </c>
      <c r="I20" s="27" t="s">
        <v>16</v>
      </c>
      <c r="J20" s="28"/>
    </row>
    <row r="21" spans="1:10" ht="12.75">
      <c r="A21" s="18">
        <v>18</v>
      </c>
      <c r="B21" s="19" t="s">
        <v>68</v>
      </c>
      <c r="C21" s="19" t="s">
        <v>69</v>
      </c>
      <c r="D21" s="19" t="s">
        <v>45</v>
      </c>
      <c r="E21" s="20" t="s">
        <v>70</v>
      </c>
      <c r="F21" s="21">
        <v>80.4</v>
      </c>
      <c r="G21" s="21">
        <v>84.2</v>
      </c>
      <c r="H21" s="21">
        <f t="shared" si="1"/>
        <v>79.81</v>
      </c>
      <c r="I21" s="27" t="s">
        <v>16</v>
      </c>
      <c r="J21" s="28"/>
    </row>
    <row r="22" spans="1:10" ht="12.75">
      <c r="A22" s="18">
        <v>19</v>
      </c>
      <c r="B22" s="19" t="s">
        <v>71</v>
      </c>
      <c r="C22" s="19" t="s">
        <v>72</v>
      </c>
      <c r="D22" s="19" t="s">
        <v>45</v>
      </c>
      <c r="E22" s="20" t="s">
        <v>73</v>
      </c>
      <c r="F22" s="21">
        <v>78.4</v>
      </c>
      <c r="G22" s="21">
        <v>74.2</v>
      </c>
      <c r="H22" s="21">
        <f t="shared" si="1"/>
        <v>74.83</v>
      </c>
      <c r="I22" s="18"/>
      <c r="J22" s="30"/>
    </row>
    <row r="23" spans="1:10" ht="12.75">
      <c r="A23" s="18">
        <v>20</v>
      </c>
      <c r="B23" s="19" t="s">
        <v>74</v>
      </c>
      <c r="C23" s="19" t="s">
        <v>75</v>
      </c>
      <c r="D23" s="19" t="s">
        <v>45</v>
      </c>
      <c r="E23" s="20" t="s">
        <v>15</v>
      </c>
      <c r="F23" s="21">
        <v>82</v>
      </c>
      <c r="G23" s="21">
        <v>80.4</v>
      </c>
      <c r="H23" s="21">
        <f t="shared" si="1"/>
        <v>79.91999999999999</v>
      </c>
      <c r="I23" s="27" t="s">
        <v>16</v>
      </c>
      <c r="J23" s="28"/>
    </row>
    <row r="24" spans="1:10" ht="12.75">
      <c r="A24" s="18">
        <v>21</v>
      </c>
      <c r="B24" s="19" t="s">
        <v>76</v>
      </c>
      <c r="C24" s="19" t="s">
        <v>77</v>
      </c>
      <c r="D24" s="19" t="s">
        <v>45</v>
      </c>
      <c r="E24" s="20" t="s">
        <v>78</v>
      </c>
      <c r="F24" s="21">
        <v>81.6</v>
      </c>
      <c r="G24" s="21">
        <v>83.4</v>
      </c>
      <c r="H24" s="21">
        <f t="shared" si="1"/>
        <v>76.31</v>
      </c>
      <c r="I24" s="18"/>
      <c r="J24" s="30"/>
    </row>
    <row r="25" spans="1:10" ht="12.75">
      <c r="A25" s="18">
        <v>22</v>
      </c>
      <c r="B25" s="22" t="s">
        <v>79</v>
      </c>
      <c r="C25" s="25" t="s">
        <v>80</v>
      </c>
      <c r="D25" s="22" t="s">
        <v>45</v>
      </c>
      <c r="E25" s="20" t="s">
        <v>29</v>
      </c>
      <c r="F25" s="24">
        <v>89.4</v>
      </c>
      <c r="G25" s="24">
        <v>91.4</v>
      </c>
      <c r="H25" s="24">
        <f t="shared" si="1"/>
        <v>80.52</v>
      </c>
      <c r="I25" s="27" t="s">
        <v>16</v>
      </c>
      <c r="J25" s="28"/>
    </row>
    <row r="26" spans="1:10" ht="12.75">
      <c r="A26" s="18">
        <v>23</v>
      </c>
      <c r="B26" s="22" t="s">
        <v>81</v>
      </c>
      <c r="C26" s="25" t="s">
        <v>82</v>
      </c>
      <c r="D26" s="22" t="s">
        <v>45</v>
      </c>
      <c r="E26" s="20" t="s">
        <v>64</v>
      </c>
      <c r="F26" s="24">
        <v>82.8</v>
      </c>
      <c r="G26" s="24">
        <v>85.6</v>
      </c>
      <c r="H26" s="24">
        <f t="shared" si="1"/>
        <v>81.53999999999999</v>
      </c>
      <c r="I26" s="27" t="s">
        <v>16</v>
      </c>
      <c r="J26" s="28"/>
    </row>
    <row r="27" spans="1:10" ht="12.75">
      <c r="A27" s="18">
        <v>24</v>
      </c>
      <c r="B27" s="19" t="s">
        <v>83</v>
      </c>
      <c r="C27" s="19" t="s">
        <v>84</v>
      </c>
      <c r="D27" s="19" t="s">
        <v>45</v>
      </c>
      <c r="E27" s="20" t="s">
        <v>85</v>
      </c>
      <c r="F27" s="21">
        <v>91.2</v>
      </c>
      <c r="G27" s="21">
        <v>91.6</v>
      </c>
      <c r="H27" s="21">
        <f t="shared" si="1"/>
        <v>78.7</v>
      </c>
      <c r="I27" s="27" t="s">
        <v>16</v>
      </c>
      <c r="J27" s="28"/>
    </row>
    <row r="28" spans="1:10" ht="12.75">
      <c r="A28" s="18">
        <v>25</v>
      </c>
      <c r="B28" s="19" t="s">
        <v>86</v>
      </c>
      <c r="C28" s="19" t="s">
        <v>87</v>
      </c>
      <c r="D28" s="19" t="s">
        <v>45</v>
      </c>
      <c r="E28" s="20" t="s">
        <v>22</v>
      </c>
      <c r="F28" s="21">
        <v>82.5</v>
      </c>
      <c r="G28" s="21">
        <v>84.8</v>
      </c>
      <c r="H28" s="21">
        <f t="shared" si="1"/>
        <v>78.38499999999999</v>
      </c>
      <c r="I28" s="27" t="s">
        <v>16</v>
      </c>
      <c r="J28" s="28"/>
    </row>
    <row r="29" spans="1:10" ht="12.75">
      <c r="A29" s="18">
        <v>26</v>
      </c>
      <c r="B29" s="19" t="s">
        <v>88</v>
      </c>
      <c r="C29" s="19" t="s">
        <v>89</v>
      </c>
      <c r="D29" s="19" t="s">
        <v>14</v>
      </c>
      <c r="E29" s="20" t="s">
        <v>90</v>
      </c>
      <c r="F29" s="21">
        <v>92.6</v>
      </c>
      <c r="G29" s="21">
        <v>91.4</v>
      </c>
      <c r="H29" s="21">
        <f t="shared" si="1"/>
        <v>80.12</v>
      </c>
      <c r="I29" s="18"/>
      <c r="J29" s="30"/>
    </row>
    <row r="30" spans="1:10" ht="12.75">
      <c r="A30" s="18">
        <v>27</v>
      </c>
      <c r="B30" s="19" t="s">
        <v>91</v>
      </c>
      <c r="C30" s="19" t="s">
        <v>92</v>
      </c>
      <c r="D30" s="19" t="s">
        <v>14</v>
      </c>
      <c r="E30" s="20" t="s">
        <v>93</v>
      </c>
      <c r="F30" s="21">
        <v>93.8</v>
      </c>
      <c r="G30" s="21">
        <v>93.8</v>
      </c>
      <c r="H30" s="21">
        <f t="shared" si="1"/>
        <v>86.24</v>
      </c>
      <c r="I30" s="27" t="s">
        <v>16</v>
      </c>
      <c r="J30" s="28"/>
    </row>
    <row r="31" spans="1:10" ht="15" customHeight="1">
      <c r="A31" s="18">
        <v>28</v>
      </c>
      <c r="B31" s="22" t="s">
        <v>94</v>
      </c>
      <c r="C31" s="25" t="s">
        <v>95</v>
      </c>
      <c r="D31" s="22" t="s">
        <v>96</v>
      </c>
      <c r="E31" s="20" t="s">
        <v>97</v>
      </c>
      <c r="F31" s="24">
        <v>79.8</v>
      </c>
      <c r="G31" s="24">
        <v>86.2</v>
      </c>
      <c r="H31" s="24">
        <f t="shared" si="1"/>
        <v>83.36</v>
      </c>
      <c r="I31" s="32" t="s">
        <v>16</v>
      </c>
      <c r="J31" s="33"/>
    </row>
    <row r="32" spans="1:10" ht="15" customHeight="1">
      <c r="A32" s="18">
        <v>29</v>
      </c>
      <c r="B32" s="19" t="s">
        <v>98</v>
      </c>
      <c r="C32" s="25" t="s">
        <v>99</v>
      </c>
      <c r="D32" s="22" t="s">
        <v>96</v>
      </c>
      <c r="E32" s="20" t="s">
        <v>100</v>
      </c>
      <c r="F32" s="24">
        <v>84.6</v>
      </c>
      <c r="G32" s="24">
        <v>79.6</v>
      </c>
      <c r="H32" s="24">
        <v>82.51</v>
      </c>
      <c r="I32" s="34"/>
      <c r="J32" s="31" t="s">
        <v>101</v>
      </c>
    </row>
    <row r="33" spans="1:10" ht="15" customHeight="1">
      <c r="A33" s="18">
        <v>30</v>
      </c>
      <c r="B33" s="19" t="s">
        <v>102</v>
      </c>
      <c r="C33" s="25" t="s">
        <v>103</v>
      </c>
      <c r="D33" s="22" t="s">
        <v>96</v>
      </c>
      <c r="E33" s="20" t="s">
        <v>70</v>
      </c>
      <c r="F33" s="24">
        <v>94.4</v>
      </c>
      <c r="G33" s="24">
        <v>90.2</v>
      </c>
      <c r="H33" s="24">
        <f aca="true" t="shared" si="2" ref="H33:H87">E33/5*0.7+F33*0.05+G33*0.25</f>
        <v>82.01</v>
      </c>
      <c r="I33" s="34"/>
      <c r="J33" s="30"/>
    </row>
    <row r="34" spans="1:10" ht="15" customHeight="1">
      <c r="A34" s="18">
        <v>31</v>
      </c>
      <c r="B34" s="22" t="s">
        <v>104</v>
      </c>
      <c r="C34" s="25" t="s">
        <v>105</v>
      </c>
      <c r="D34" s="22" t="s">
        <v>96</v>
      </c>
      <c r="E34" s="20" t="s">
        <v>106</v>
      </c>
      <c r="F34" s="24">
        <v>93.2</v>
      </c>
      <c r="G34" s="24">
        <v>92.6</v>
      </c>
      <c r="H34" s="24">
        <f t="shared" si="2"/>
        <v>85.07</v>
      </c>
      <c r="I34" s="27" t="s">
        <v>16</v>
      </c>
      <c r="J34" s="28"/>
    </row>
    <row r="35" spans="1:10" ht="15" customHeight="1">
      <c r="A35" s="18">
        <v>32</v>
      </c>
      <c r="B35" s="19" t="s">
        <v>107</v>
      </c>
      <c r="C35" s="25" t="s">
        <v>108</v>
      </c>
      <c r="D35" s="22" t="s">
        <v>96</v>
      </c>
      <c r="E35" s="20" t="s">
        <v>109</v>
      </c>
      <c r="F35" s="24">
        <v>84.4</v>
      </c>
      <c r="G35" s="24">
        <v>86.6</v>
      </c>
      <c r="H35" s="24">
        <f t="shared" si="2"/>
        <v>82.57</v>
      </c>
      <c r="I35" s="34"/>
      <c r="J35" s="30"/>
    </row>
    <row r="36" spans="1:10" ht="15" customHeight="1">
      <c r="A36" s="18">
        <v>33</v>
      </c>
      <c r="B36" s="22" t="s">
        <v>110</v>
      </c>
      <c r="C36" s="25" t="s">
        <v>111</v>
      </c>
      <c r="D36" s="22" t="s">
        <v>96</v>
      </c>
      <c r="E36" s="20" t="s">
        <v>93</v>
      </c>
      <c r="F36" s="24">
        <v>88.4</v>
      </c>
      <c r="G36" s="24">
        <v>93</v>
      </c>
      <c r="H36" s="24">
        <f t="shared" si="2"/>
        <v>85.77</v>
      </c>
      <c r="I36" s="27" t="s">
        <v>16</v>
      </c>
      <c r="J36" s="28"/>
    </row>
    <row r="37" spans="1:10" ht="15" customHeight="1">
      <c r="A37" s="18">
        <v>34</v>
      </c>
      <c r="B37" s="22" t="s">
        <v>112</v>
      </c>
      <c r="C37" s="23" t="s">
        <v>113</v>
      </c>
      <c r="D37" s="22" t="s">
        <v>114</v>
      </c>
      <c r="E37" s="20" t="s">
        <v>115</v>
      </c>
      <c r="F37" s="24">
        <v>93.2</v>
      </c>
      <c r="G37" s="24">
        <v>92</v>
      </c>
      <c r="H37" s="24">
        <f t="shared" si="2"/>
        <v>84.22</v>
      </c>
      <c r="I37" s="27" t="s">
        <v>16</v>
      </c>
      <c r="J37" s="29"/>
    </row>
    <row r="38" spans="1:10" ht="12.75">
      <c r="A38" s="18">
        <v>35</v>
      </c>
      <c r="B38" s="22" t="s">
        <v>116</v>
      </c>
      <c r="C38" s="23" t="s">
        <v>117</v>
      </c>
      <c r="D38" s="22" t="s">
        <v>114</v>
      </c>
      <c r="E38" s="20" t="s">
        <v>118</v>
      </c>
      <c r="F38" s="24">
        <v>89.8</v>
      </c>
      <c r="G38" s="24">
        <v>87.6</v>
      </c>
      <c r="H38" s="24">
        <f t="shared" si="2"/>
        <v>82.67</v>
      </c>
      <c r="I38" s="27" t="s">
        <v>16</v>
      </c>
      <c r="J38" s="29"/>
    </row>
    <row r="39" spans="1:10" ht="12.75">
      <c r="A39" s="18">
        <v>36</v>
      </c>
      <c r="B39" s="22" t="s">
        <v>119</v>
      </c>
      <c r="C39" s="23" t="s">
        <v>120</v>
      </c>
      <c r="D39" s="22" t="s">
        <v>114</v>
      </c>
      <c r="E39" s="20" t="s">
        <v>97</v>
      </c>
      <c r="F39" s="24">
        <v>87</v>
      </c>
      <c r="G39" s="24">
        <v>88.2</v>
      </c>
      <c r="H39" s="24">
        <f t="shared" si="2"/>
        <v>84.22</v>
      </c>
      <c r="I39" s="27" t="s">
        <v>16</v>
      </c>
      <c r="J39" s="29"/>
    </row>
    <row r="40" spans="1:10" ht="12.75">
      <c r="A40" s="18">
        <v>37</v>
      </c>
      <c r="B40" s="22" t="s">
        <v>121</v>
      </c>
      <c r="C40" s="23" t="s">
        <v>122</v>
      </c>
      <c r="D40" s="22" t="s">
        <v>114</v>
      </c>
      <c r="E40" s="20" t="s">
        <v>123</v>
      </c>
      <c r="F40" s="24">
        <v>87.6</v>
      </c>
      <c r="G40" s="24">
        <v>87</v>
      </c>
      <c r="H40" s="24">
        <f t="shared" si="2"/>
        <v>81.01</v>
      </c>
      <c r="I40" s="27" t="s">
        <v>16</v>
      </c>
      <c r="J40" s="29"/>
    </row>
    <row r="41" spans="1:10" ht="12.75">
      <c r="A41" s="18">
        <v>38</v>
      </c>
      <c r="B41" s="22" t="s">
        <v>124</v>
      </c>
      <c r="C41" s="25" t="s">
        <v>125</v>
      </c>
      <c r="D41" s="22" t="s">
        <v>126</v>
      </c>
      <c r="E41" s="20" t="s">
        <v>127</v>
      </c>
      <c r="F41" s="24">
        <v>91.16666666666667</v>
      </c>
      <c r="G41" s="24">
        <v>92</v>
      </c>
      <c r="H41" s="24">
        <f t="shared" si="2"/>
        <v>85.23833333333333</v>
      </c>
      <c r="I41" s="27" t="s">
        <v>16</v>
      </c>
      <c r="J41" s="28"/>
    </row>
    <row r="42" spans="1:10" ht="12.75">
      <c r="A42" s="18">
        <v>39</v>
      </c>
      <c r="B42" s="22" t="s">
        <v>128</v>
      </c>
      <c r="C42" s="25" t="s">
        <v>129</v>
      </c>
      <c r="D42" s="22" t="s">
        <v>126</v>
      </c>
      <c r="E42" s="20" t="s">
        <v>130</v>
      </c>
      <c r="F42" s="24">
        <v>86.83333333333333</v>
      </c>
      <c r="G42" s="24">
        <v>91.83333333333333</v>
      </c>
      <c r="H42" s="24">
        <f t="shared" si="2"/>
        <v>85.96</v>
      </c>
      <c r="I42" s="27" t="s">
        <v>16</v>
      </c>
      <c r="J42" s="28"/>
    </row>
    <row r="43" spans="1:10" ht="12.75">
      <c r="A43" s="18">
        <v>40</v>
      </c>
      <c r="B43" s="22" t="s">
        <v>131</v>
      </c>
      <c r="C43" s="23" t="s">
        <v>132</v>
      </c>
      <c r="D43" s="22" t="s">
        <v>25</v>
      </c>
      <c r="E43" s="20" t="s">
        <v>64</v>
      </c>
      <c r="F43" s="24">
        <v>95.6</v>
      </c>
      <c r="G43" s="24">
        <v>97.2</v>
      </c>
      <c r="H43" s="24">
        <f t="shared" si="2"/>
        <v>85.08</v>
      </c>
      <c r="I43" s="27" t="s">
        <v>16</v>
      </c>
      <c r="J43" s="29"/>
    </row>
    <row r="44" spans="1:10" ht="15" customHeight="1">
      <c r="A44" s="18">
        <v>41</v>
      </c>
      <c r="B44" s="22" t="s">
        <v>133</v>
      </c>
      <c r="C44" s="23" t="s">
        <v>134</v>
      </c>
      <c r="D44" s="22" t="s">
        <v>25</v>
      </c>
      <c r="E44" s="20" t="s">
        <v>73</v>
      </c>
      <c r="F44" s="24">
        <v>90.6</v>
      </c>
      <c r="G44" s="24">
        <v>91</v>
      </c>
      <c r="H44" s="24">
        <f t="shared" si="2"/>
        <v>79.63999999999999</v>
      </c>
      <c r="I44" s="27" t="s">
        <v>16</v>
      </c>
      <c r="J44" s="29"/>
    </row>
    <row r="45" spans="1:10" ht="15" customHeight="1">
      <c r="A45" s="18">
        <v>42</v>
      </c>
      <c r="B45" s="22" t="s">
        <v>135</v>
      </c>
      <c r="C45" s="23" t="s">
        <v>136</v>
      </c>
      <c r="D45" s="22" t="s">
        <v>25</v>
      </c>
      <c r="E45" s="20" t="s">
        <v>67</v>
      </c>
      <c r="F45" s="24">
        <v>81.2</v>
      </c>
      <c r="G45" s="24">
        <v>77</v>
      </c>
      <c r="H45" s="24">
        <f t="shared" si="2"/>
        <v>75.25</v>
      </c>
      <c r="I45" s="34"/>
      <c r="J45" s="35"/>
    </row>
    <row r="46" spans="1:10" ht="15" customHeight="1">
      <c r="A46" s="18">
        <v>43</v>
      </c>
      <c r="B46" s="22" t="s">
        <v>137</v>
      </c>
      <c r="C46" s="23" t="s">
        <v>138</v>
      </c>
      <c r="D46" s="22" t="s">
        <v>25</v>
      </c>
      <c r="E46" s="20" t="s">
        <v>29</v>
      </c>
      <c r="F46" s="24">
        <v>92.6</v>
      </c>
      <c r="G46" s="24">
        <v>95.2</v>
      </c>
      <c r="H46" s="24">
        <f t="shared" si="2"/>
        <v>81.63</v>
      </c>
      <c r="I46" s="27" t="s">
        <v>16</v>
      </c>
      <c r="J46" s="29"/>
    </row>
    <row r="47" spans="1:10" ht="15" customHeight="1">
      <c r="A47" s="18">
        <v>44</v>
      </c>
      <c r="B47" s="22" t="s">
        <v>139</v>
      </c>
      <c r="C47" s="23" t="s">
        <v>140</v>
      </c>
      <c r="D47" s="22" t="s">
        <v>25</v>
      </c>
      <c r="E47" s="20" t="s">
        <v>141</v>
      </c>
      <c r="F47" s="24">
        <v>87.5</v>
      </c>
      <c r="G47" s="24">
        <v>93</v>
      </c>
      <c r="H47" s="24">
        <f t="shared" si="2"/>
        <v>81.38499999999999</v>
      </c>
      <c r="I47" s="27" t="s">
        <v>16</v>
      </c>
      <c r="J47" s="29"/>
    </row>
    <row r="48" spans="1:10" ht="15" customHeight="1">
      <c r="A48" s="18">
        <v>45</v>
      </c>
      <c r="B48" s="22" t="s">
        <v>142</v>
      </c>
      <c r="C48" s="23" t="s">
        <v>143</v>
      </c>
      <c r="D48" s="22" t="s">
        <v>25</v>
      </c>
      <c r="E48" s="20" t="s">
        <v>67</v>
      </c>
      <c r="F48" s="24">
        <v>92.4</v>
      </c>
      <c r="G48" s="24">
        <v>90.6</v>
      </c>
      <c r="H48" s="24">
        <f t="shared" si="2"/>
        <v>79.21</v>
      </c>
      <c r="I48" s="27" t="s">
        <v>16</v>
      </c>
      <c r="J48" s="29"/>
    </row>
    <row r="49" spans="1:10" ht="15" customHeight="1">
      <c r="A49" s="18">
        <v>46</v>
      </c>
      <c r="B49" s="22" t="s">
        <v>144</v>
      </c>
      <c r="C49" s="23" t="s">
        <v>145</v>
      </c>
      <c r="D49" s="22" t="s">
        <v>25</v>
      </c>
      <c r="E49" s="20" t="s">
        <v>78</v>
      </c>
      <c r="F49" s="24">
        <v>81.4</v>
      </c>
      <c r="G49" s="24">
        <v>78.6</v>
      </c>
      <c r="H49" s="24">
        <f t="shared" si="2"/>
        <v>75.1</v>
      </c>
      <c r="I49" s="34"/>
      <c r="J49" s="35"/>
    </row>
    <row r="50" spans="1:10" ht="15" customHeight="1">
      <c r="A50" s="18">
        <v>47</v>
      </c>
      <c r="B50" s="22" t="s">
        <v>146</v>
      </c>
      <c r="C50" s="23" t="s">
        <v>147</v>
      </c>
      <c r="D50" s="22" t="s">
        <v>25</v>
      </c>
      <c r="E50" s="20" t="s">
        <v>148</v>
      </c>
      <c r="F50" s="24">
        <v>90.2</v>
      </c>
      <c r="G50" s="24">
        <v>86.6</v>
      </c>
      <c r="H50" s="24">
        <f t="shared" si="2"/>
        <v>77.67999999999999</v>
      </c>
      <c r="I50" s="27" t="s">
        <v>16</v>
      </c>
      <c r="J50" s="29"/>
    </row>
    <row r="51" spans="1:10" ht="15" customHeight="1">
      <c r="A51" s="18">
        <v>48</v>
      </c>
      <c r="B51" s="22" t="s">
        <v>149</v>
      </c>
      <c r="C51" s="25" t="s">
        <v>150</v>
      </c>
      <c r="D51" s="22" t="s">
        <v>38</v>
      </c>
      <c r="E51" s="20" t="s">
        <v>151</v>
      </c>
      <c r="F51" s="24">
        <v>80.2</v>
      </c>
      <c r="G51" s="24">
        <v>84</v>
      </c>
      <c r="H51" s="24">
        <f t="shared" si="2"/>
        <v>77.92999999999999</v>
      </c>
      <c r="I51" s="27" t="s">
        <v>16</v>
      </c>
      <c r="J51" s="28"/>
    </row>
    <row r="52" spans="1:10" ht="15" customHeight="1">
      <c r="A52" s="18">
        <v>49</v>
      </c>
      <c r="B52" s="22" t="s">
        <v>152</v>
      </c>
      <c r="C52" s="25" t="s">
        <v>153</v>
      </c>
      <c r="D52" s="22" t="s">
        <v>38</v>
      </c>
      <c r="E52" s="20" t="s">
        <v>154</v>
      </c>
      <c r="F52" s="24">
        <v>90.5</v>
      </c>
      <c r="G52" s="24">
        <v>93.2</v>
      </c>
      <c r="H52" s="24">
        <f t="shared" si="2"/>
        <v>81.865</v>
      </c>
      <c r="I52" s="27" t="s">
        <v>16</v>
      </c>
      <c r="J52" s="28"/>
    </row>
    <row r="53" spans="1:10" ht="15" customHeight="1">
      <c r="A53" s="18">
        <v>50</v>
      </c>
      <c r="B53" s="22" t="s">
        <v>155</v>
      </c>
      <c r="C53" s="25" t="s">
        <v>156</v>
      </c>
      <c r="D53" s="22" t="s">
        <v>38</v>
      </c>
      <c r="E53" s="20" t="s">
        <v>29</v>
      </c>
      <c r="F53" s="24">
        <v>90</v>
      </c>
      <c r="G53" s="24">
        <v>78.6</v>
      </c>
      <c r="H53" s="24">
        <f t="shared" si="2"/>
        <v>77.35</v>
      </c>
      <c r="I53" s="27" t="s">
        <v>16</v>
      </c>
      <c r="J53" s="28"/>
    </row>
    <row r="54" spans="1:10" ht="15" customHeight="1">
      <c r="A54" s="18">
        <v>51</v>
      </c>
      <c r="B54" s="22" t="s">
        <v>157</v>
      </c>
      <c r="C54" s="25" t="s">
        <v>158</v>
      </c>
      <c r="D54" s="22" t="s">
        <v>38</v>
      </c>
      <c r="E54" s="20" t="s">
        <v>67</v>
      </c>
      <c r="F54" s="24">
        <v>82.6</v>
      </c>
      <c r="G54" s="24">
        <v>88.8</v>
      </c>
      <c r="H54" s="24">
        <f t="shared" si="2"/>
        <v>78.27</v>
      </c>
      <c r="I54" s="27" t="s">
        <v>16</v>
      </c>
      <c r="J54" s="28"/>
    </row>
    <row r="55" spans="1:10" ht="15" customHeight="1">
      <c r="A55" s="18">
        <v>52</v>
      </c>
      <c r="B55" s="22" t="s">
        <v>159</v>
      </c>
      <c r="C55" s="23" t="s">
        <v>160</v>
      </c>
      <c r="D55" s="22" t="s">
        <v>161</v>
      </c>
      <c r="E55" s="20" t="s">
        <v>109</v>
      </c>
      <c r="F55" s="24">
        <v>89.2</v>
      </c>
      <c r="G55" s="24">
        <v>94.4</v>
      </c>
      <c r="H55" s="24">
        <f t="shared" si="2"/>
        <v>84.75999999999999</v>
      </c>
      <c r="I55" s="27" t="s">
        <v>16</v>
      </c>
      <c r="J55" s="29"/>
    </row>
    <row r="56" spans="1:10" ht="15" customHeight="1">
      <c r="A56" s="18">
        <v>53</v>
      </c>
      <c r="B56" s="22" t="s">
        <v>162</v>
      </c>
      <c r="C56" s="23" t="s">
        <v>163</v>
      </c>
      <c r="D56" s="22" t="s">
        <v>161</v>
      </c>
      <c r="E56" s="20" t="s">
        <v>164</v>
      </c>
      <c r="F56" s="24">
        <v>86.4</v>
      </c>
      <c r="G56" s="24">
        <v>85.6</v>
      </c>
      <c r="H56" s="24">
        <f t="shared" si="2"/>
        <v>77.52</v>
      </c>
      <c r="I56" s="34"/>
      <c r="J56" s="35"/>
    </row>
    <row r="57" spans="1:10" ht="15" customHeight="1">
      <c r="A57" s="18">
        <v>54</v>
      </c>
      <c r="B57" s="22" t="s">
        <v>165</v>
      </c>
      <c r="C57" s="23" t="s">
        <v>166</v>
      </c>
      <c r="D57" s="22" t="s">
        <v>161</v>
      </c>
      <c r="E57" s="20" t="s">
        <v>154</v>
      </c>
      <c r="F57" s="24">
        <v>88.6</v>
      </c>
      <c r="G57" s="24">
        <v>92.2</v>
      </c>
      <c r="H57" s="24">
        <f t="shared" si="2"/>
        <v>81.52</v>
      </c>
      <c r="I57" s="27" t="s">
        <v>16</v>
      </c>
      <c r="J57" s="29"/>
    </row>
    <row r="58" spans="1:10" ht="15" customHeight="1">
      <c r="A58" s="18">
        <v>55</v>
      </c>
      <c r="B58" s="22" t="s">
        <v>167</v>
      </c>
      <c r="C58" s="23" t="s">
        <v>168</v>
      </c>
      <c r="D58" s="22" t="s">
        <v>161</v>
      </c>
      <c r="E58" s="20" t="s">
        <v>29</v>
      </c>
      <c r="F58" s="24">
        <v>86</v>
      </c>
      <c r="G58" s="24">
        <v>70.4</v>
      </c>
      <c r="H58" s="24">
        <f t="shared" si="2"/>
        <v>75.1</v>
      </c>
      <c r="I58" s="34"/>
      <c r="J58" s="35"/>
    </row>
    <row r="59" spans="1:10" ht="15" customHeight="1">
      <c r="A59" s="18">
        <v>56</v>
      </c>
      <c r="B59" s="22" t="s">
        <v>169</v>
      </c>
      <c r="C59" s="23" t="s">
        <v>170</v>
      </c>
      <c r="D59" s="22" t="s">
        <v>161</v>
      </c>
      <c r="E59" s="20" t="s">
        <v>78</v>
      </c>
      <c r="F59" s="24">
        <v>87.4</v>
      </c>
      <c r="G59" s="24">
        <v>91.8</v>
      </c>
      <c r="H59" s="24">
        <f t="shared" si="2"/>
        <v>78.7</v>
      </c>
      <c r="I59" s="27" t="s">
        <v>16</v>
      </c>
      <c r="J59" s="29"/>
    </row>
    <row r="60" spans="1:10" ht="15" customHeight="1">
      <c r="A60" s="18">
        <v>57</v>
      </c>
      <c r="B60" s="22" t="s">
        <v>171</v>
      </c>
      <c r="C60" s="23" t="s">
        <v>172</v>
      </c>
      <c r="D60" s="22" t="s">
        <v>173</v>
      </c>
      <c r="E60" s="20" t="s">
        <v>55</v>
      </c>
      <c r="F60" s="24">
        <v>85.5</v>
      </c>
      <c r="G60" s="24">
        <v>84.4</v>
      </c>
      <c r="H60" s="24">
        <f t="shared" si="2"/>
        <v>82.215</v>
      </c>
      <c r="I60" s="27" t="s">
        <v>16</v>
      </c>
      <c r="J60" s="29"/>
    </row>
    <row r="61" spans="1:10" ht="15" customHeight="1">
      <c r="A61" s="18">
        <v>58</v>
      </c>
      <c r="B61" s="19" t="s">
        <v>174</v>
      </c>
      <c r="C61" s="19" t="s">
        <v>175</v>
      </c>
      <c r="D61" s="19" t="s">
        <v>45</v>
      </c>
      <c r="E61" s="20" t="s">
        <v>176</v>
      </c>
      <c r="F61" s="21">
        <v>82.8</v>
      </c>
      <c r="G61" s="21">
        <v>85</v>
      </c>
      <c r="H61" s="21">
        <f t="shared" si="2"/>
        <v>79.71</v>
      </c>
      <c r="I61" s="27" t="s">
        <v>16</v>
      </c>
      <c r="J61" s="28"/>
    </row>
    <row r="62" spans="1:10" ht="15" customHeight="1">
      <c r="A62" s="18">
        <v>59</v>
      </c>
      <c r="B62" s="19" t="s">
        <v>177</v>
      </c>
      <c r="C62" s="19" t="s">
        <v>178</v>
      </c>
      <c r="D62" s="19" t="s">
        <v>45</v>
      </c>
      <c r="E62" s="20" t="s">
        <v>35</v>
      </c>
      <c r="F62" s="21">
        <v>71.4</v>
      </c>
      <c r="G62" s="21">
        <v>73.4</v>
      </c>
      <c r="H62" s="21">
        <f t="shared" si="2"/>
        <v>74.13999999999999</v>
      </c>
      <c r="I62" s="18"/>
      <c r="J62" s="30"/>
    </row>
    <row r="63" spans="1:10" ht="15" customHeight="1">
      <c r="A63" s="18">
        <v>60</v>
      </c>
      <c r="B63" s="19" t="s">
        <v>179</v>
      </c>
      <c r="C63" s="19" t="s">
        <v>180</v>
      </c>
      <c r="D63" s="19" t="s">
        <v>45</v>
      </c>
      <c r="E63" s="20" t="s">
        <v>181</v>
      </c>
      <c r="F63" s="21">
        <v>72.2</v>
      </c>
      <c r="G63" s="21">
        <v>77</v>
      </c>
      <c r="H63" s="21">
        <f t="shared" si="2"/>
        <v>73.96</v>
      </c>
      <c r="I63" s="18"/>
      <c r="J63" s="30"/>
    </row>
    <row r="64" spans="1:10" ht="15" customHeight="1">
      <c r="A64" s="18">
        <v>61</v>
      </c>
      <c r="B64" s="19" t="s">
        <v>182</v>
      </c>
      <c r="C64" s="19" t="s">
        <v>183</v>
      </c>
      <c r="D64" s="19" t="s">
        <v>45</v>
      </c>
      <c r="E64" s="20" t="s">
        <v>22</v>
      </c>
      <c r="F64" s="21">
        <v>74.4</v>
      </c>
      <c r="G64" s="21">
        <v>74.6</v>
      </c>
      <c r="H64" s="21">
        <f t="shared" si="2"/>
        <v>75.42999999999999</v>
      </c>
      <c r="I64" s="18"/>
      <c r="J64" s="30"/>
    </row>
    <row r="65" spans="1:10" ht="15" customHeight="1">
      <c r="A65" s="18">
        <v>62</v>
      </c>
      <c r="B65" s="22" t="s">
        <v>184</v>
      </c>
      <c r="C65" s="25" t="s">
        <v>185</v>
      </c>
      <c r="D65" s="22" t="s">
        <v>45</v>
      </c>
      <c r="E65" s="20" t="s">
        <v>64</v>
      </c>
      <c r="F65" s="24">
        <v>85</v>
      </c>
      <c r="G65" s="24">
        <v>89.4</v>
      </c>
      <c r="H65" s="24">
        <f t="shared" si="2"/>
        <v>82.6</v>
      </c>
      <c r="I65" s="27" t="s">
        <v>16</v>
      </c>
      <c r="J65" s="28"/>
    </row>
    <row r="66" spans="1:10" ht="15" customHeight="1">
      <c r="A66" s="18">
        <v>63</v>
      </c>
      <c r="B66" s="22" t="s">
        <v>186</v>
      </c>
      <c r="C66" s="25" t="s">
        <v>187</v>
      </c>
      <c r="D66" s="22" t="s">
        <v>45</v>
      </c>
      <c r="E66" s="20" t="s">
        <v>188</v>
      </c>
      <c r="F66" s="24">
        <v>86</v>
      </c>
      <c r="G66" s="24">
        <v>85</v>
      </c>
      <c r="H66" s="24">
        <f t="shared" si="2"/>
        <v>80.00999999999999</v>
      </c>
      <c r="I66" s="27" t="s">
        <v>16</v>
      </c>
      <c r="J66" s="28"/>
    </row>
    <row r="67" spans="1:10" ht="15" customHeight="1">
      <c r="A67" s="18">
        <v>64</v>
      </c>
      <c r="B67" s="19" t="s">
        <v>189</v>
      </c>
      <c r="C67" s="19" t="s">
        <v>190</v>
      </c>
      <c r="D67" s="19" t="s">
        <v>45</v>
      </c>
      <c r="E67" s="20" t="s">
        <v>191</v>
      </c>
      <c r="F67" s="21">
        <v>94</v>
      </c>
      <c r="G67" s="21">
        <v>81.6</v>
      </c>
      <c r="H67" s="21">
        <f t="shared" si="2"/>
        <v>79</v>
      </c>
      <c r="I67" s="27" t="s">
        <v>16</v>
      </c>
      <c r="J67" s="28"/>
    </row>
    <row r="68" spans="1:10" ht="15" customHeight="1">
      <c r="A68" s="18">
        <v>65</v>
      </c>
      <c r="B68" s="22" t="s">
        <v>192</v>
      </c>
      <c r="C68" s="25" t="s">
        <v>193</v>
      </c>
      <c r="D68" s="22" t="s">
        <v>45</v>
      </c>
      <c r="E68" s="20" t="s">
        <v>15</v>
      </c>
      <c r="F68" s="24">
        <v>91.5</v>
      </c>
      <c r="G68" s="24">
        <v>88.4</v>
      </c>
      <c r="H68" s="24">
        <f t="shared" si="2"/>
        <v>82.395</v>
      </c>
      <c r="I68" s="27" t="s">
        <v>16</v>
      </c>
      <c r="J68" s="28"/>
    </row>
    <row r="69" spans="1:10" ht="15" customHeight="1">
      <c r="A69" s="18">
        <v>66</v>
      </c>
      <c r="B69" s="22" t="s">
        <v>194</v>
      </c>
      <c r="C69" s="25" t="s">
        <v>195</v>
      </c>
      <c r="D69" s="22" t="s">
        <v>45</v>
      </c>
      <c r="E69" s="20" t="s">
        <v>196</v>
      </c>
      <c r="F69" s="24">
        <v>89.5</v>
      </c>
      <c r="G69" s="24">
        <v>89</v>
      </c>
      <c r="H69" s="24">
        <f t="shared" si="2"/>
        <v>81.32499999999999</v>
      </c>
      <c r="I69" s="27" t="s">
        <v>16</v>
      </c>
      <c r="J69" s="28"/>
    </row>
    <row r="70" spans="1:10" ht="15" customHeight="1">
      <c r="A70" s="18">
        <v>67</v>
      </c>
      <c r="B70" s="19" t="s">
        <v>197</v>
      </c>
      <c r="C70" s="19" t="s">
        <v>198</v>
      </c>
      <c r="D70" s="19" t="s">
        <v>45</v>
      </c>
      <c r="E70" s="20" t="s">
        <v>35</v>
      </c>
      <c r="F70" s="21">
        <v>90</v>
      </c>
      <c r="G70" s="21">
        <v>88.4</v>
      </c>
      <c r="H70" s="21">
        <f t="shared" si="2"/>
        <v>78.82</v>
      </c>
      <c r="I70" s="27" t="s">
        <v>16</v>
      </c>
      <c r="J70" s="28"/>
    </row>
    <row r="71" spans="1:10" ht="15" customHeight="1">
      <c r="A71" s="18">
        <v>68</v>
      </c>
      <c r="B71" s="19" t="s">
        <v>199</v>
      </c>
      <c r="C71" s="19" t="s">
        <v>200</v>
      </c>
      <c r="D71" s="19" t="s">
        <v>45</v>
      </c>
      <c r="E71" s="20" t="s">
        <v>191</v>
      </c>
      <c r="F71" s="21">
        <v>87.2</v>
      </c>
      <c r="G71" s="21">
        <v>86</v>
      </c>
      <c r="H71" s="21">
        <f t="shared" si="2"/>
        <v>79.75999999999999</v>
      </c>
      <c r="I71" s="27" t="s">
        <v>16</v>
      </c>
      <c r="J71" s="28"/>
    </row>
    <row r="72" spans="1:10" ht="15" customHeight="1">
      <c r="A72" s="18">
        <v>69</v>
      </c>
      <c r="B72" s="19" t="s">
        <v>201</v>
      </c>
      <c r="C72" s="19" t="s">
        <v>202</v>
      </c>
      <c r="D72" s="19" t="s">
        <v>45</v>
      </c>
      <c r="E72" s="20" t="s">
        <v>35</v>
      </c>
      <c r="F72" s="21">
        <v>77.8</v>
      </c>
      <c r="G72" s="21">
        <v>79.8</v>
      </c>
      <c r="H72" s="21">
        <f t="shared" si="2"/>
        <v>76.05999999999999</v>
      </c>
      <c r="I72" s="18"/>
      <c r="J72" s="30"/>
    </row>
    <row r="73" spans="1:10" ht="15" customHeight="1">
      <c r="A73" s="18">
        <v>70</v>
      </c>
      <c r="B73" s="19" t="s">
        <v>203</v>
      </c>
      <c r="C73" s="19" t="s">
        <v>204</v>
      </c>
      <c r="D73" s="19" t="s">
        <v>45</v>
      </c>
      <c r="E73" s="20" t="s">
        <v>141</v>
      </c>
      <c r="F73" s="21">
        <v>75.8</v>
      </c>
      <c r="G73" s="21">
        <v>77.4</v>
      </c>
      <c r="H73" s="21">
        <f t="shared" si="2"/>
        <v>76.9</v>
      </c>
      <c r="I73" s="27" t="s">
        <v>16</v>
      </c>
      <c r="J73" s="28"/>
    </row>
    <row r="74" spans="1:10" ht="15" customHeight="1">
      <c r="A74" s="18">
        <v>71</v>
      </c>
      <c r="B74" s="22" t="s">
        <v>205</v>
      </c>
      <c r="C74" s="25" t="s">
        <v>206</v>
      </c>
      <c r="D74" s="22" t="s">
        <v>45</v>
      </c>
      <c r="E74" s="20" t="s">
        <v>127</v>
      </c>
      <c r="F74" s="24">
        <v>88.2</v>
      </c>
      <c r="G74" s="24">
        <v>89.6</v>
      </c>
      <c r="H74" s="24">
        <f t="shared" si="2"/>
        <v>84.49000000000001</v>
      </c>
      <c r="I74" s="27" t="s">
        <v>16</v>
      </c>
      <c r="J74" s="28"/>
    </row>
    <row r="75" spans="1:10" ht="15" customHeight="1">
      <c r="A75" s="18">
        <v>72</v>
      </c>
      <c r="B75" s="22" t="s">
        <v>207</v>
      </c>
      <c r="C75" s="25" t="s">
        <v>208</v>
      </c>
      <c r="D75" s="22" t="s">
        <v>45</v>
      </c>
      <c r="E75" s="20" t="s">
        <v>191</v>
      </c>
      <c r="F75" s="24">
        <v>84.6</v>
      </c>
      <c r="G75" s="24">
        <v>87.2</v>
      </c>
      <c r="H75" s="24">
        <f t="shared" si="2"/>
        <v>79.92999999999999</v>
      </c>
      <c r="I75" s="27" t="s">
        <v>16</v>
      </c>
      <c r="J75" s="28"/>
    </row>
    <row r="76" spans="1:10" ht="15" customHeight="1">
      <c r="A76" s="18">
        <v>73</v>
      </c>
      <c r="B76" s="19" t="s">
        <v>209</v>
      </c>
      <c r="C76" s="19" t="s">
        <v>210</v>
      </c>
      <c r="D76" s="19" t="s">
        <v>45</v>
      </c>
      <c r="E76" s="20" t="s">
        <v>29</v>
      </c>
      <c r="F76" s="21">
        <v>77.8</v>
      </c>
      <c r="G76" s="21">
        <v>80</v>
      </c>
      <c r="H76" s="21">
        <f t="shared" si="2"/>
        <v>77.09</v>
      </c>
      <c r="I76" s="27" t="s">
        <v>16</v>
      </c>
      <c r="J76" s="28"/>
    </row>
    <row r="77" spans="1:10" ht="15" customHeight="1">
      <c r="A77" s="18">
        <v>74</v>
      </c>
      <c r="B77" s="22" t="s">
        <v>211</v>
      </c>
      <c r="C77" s="25" t="s">
        <v>212</v>
      </c>
      <c r="D77" s="22" t="s">
        <v>45</v>
      </c>
      <c r="E77" s="20" t="s">
        <v>123</v>
      </c>
      <c r="F77" s="24">
        <v>85</v>
      </c>
      <c r="G77" s="24">
        <v>84</v>
      </c>
      <c r="H77" s="24">
        <f t="shared" si="2"/>
        <v>80.13</v>
      </c>
      <c r="I77" s="27" t="s">
        <v>16</v>
      </c>
      <c r="J77" s="28"/>
    </row>
    <row r="78" spans="1:10" ht="15" customHeight="1">
      <c r="A78" s="18">
        <v>75</v>
      </c>
      <c r="B78" s="22" t="s">
        <v>213</v>
      </c>
      <c r="C78" s="25" t="s">
        <v>214</v>
      </c>
      <c r="D78" s="22" t="s">
        <v>45</v>
      </c>
      <c r="E78" s="20" t="s">
        <v>215</v>
      </c>
      <c r="F78" s="24">
        <v>84.6</v>
      </c>
      <c r="G78" s="24">
        <v>85.4</v>
      </c>
      <c r="H78" s="24">
        <f t="shared" si="2"/>
        <v>80.74</v>
      </c>
      <c r="I78" s="27" t="s">
        <v>16</v>
      </c>
      <c r="J78" s="28"/>
    </row>
    <row r="79" spans="1:10" ht="15" customHeight="1">
      <c r="A79" s="18">
        <v>76</v>
      </c>
      <c r="B79" s="19" t="s">
        <v>216</v>
      </c>
      <c r="C79" s="19" t="s">
        <v>217</v>
      </c>
      <c r="D79" s="19" t="s">
        <v>45</v>
      </c>
      <c r="E79" s="20" t="s">
        <v>181</v>
      </c>
      <c r="F79" s="21">
        <v>83.6</v>
      </c>
      <c r="G79" s="21">
        <v>84.4</v>
      </c>
      <c r="H79" s="21">
        <f t="shared" si="2"/>
        <v>76.38</v>
      </c>
      <c r="I79" s="18"/>
      <c r="J79" s="30"/>
    </row>
    <row r="80" spans="1:10" ht="15" customHeight="1">
      <c r="A80" s="18">
        <v>77</v>
      </c>
      <c r="B80" s="19" t="s">
        <v>218</v>
      </c>
      <c r="C80" s="19" t="s">
        <v>219</v>
      </c>
      <c r="D80" s="19" t="s">
        <v>45</v>
      </c>
      <c r="E80" s="20" t="s">
        <v>220</v>
      </c>
      <c r="F80" s="21">
        <v>82.4</v>
      </c>
      <c r="G80" s="21">
        <v>83</v>
      </c>
      <c r="H80" s="21">
        <f t="shared" si="2"/>
        <v>79.05</v>
      </c>
      <c r="I80" s="27" t="s">
        <v>16</v>
      </c>
      <c r="J80" s="28"/>
    </row>
    <row r="81" spans="1:10" ht="15" customHeight="1">
      <c r="A81" s="18">
        <v>78</v>
      </c>
      <c r="B81" s="19" t="s">
        <v>221</v>
      </c>
      <c r="C81" s="19" t="s">
        <v>222</v>
      </c>
      <c r="D81" s="19" t="s">
        <v>45</v>
      </c>
      <c r="E81" s="20" t="s">
        <v>154</v>
      </c>
      <c r="F81" s="21">
        <v>80</v>
      </c>
      <c r="G81" s="21">
        <v>79</v>
      </c>
      <c r="H81" s="21">
        <f t="shared" si="2"/>
        <v>77.78999999999999</v>
      </c>
      <c r="I81" s="27" t="s">
        <v>16</v>
      </c>
      <c r="J81" s="28"/>
    </row>
    <row r="82" spans="1:10" ht="15" customHeight="1">
      <c r="A82" s="18">
        <v>79</v>
      </c>
      <c r="B82" s="19" t="s">
        <v>223</v>
      </c>
      <c r="C82" s="19" t="s">
        <v>224</v>
      </c>
      <c r="D82" s="19" t="s">
        <v>45</v>
      </c>
      <c r="E82" s="20" t="s">
        <v>123</v>
      </c>
      <c r="F82" s="21">
        <v>84.5</v>
      </c>
      <c r="G82" s="21">
        <v>79.4</v>
      </c>
      <c r="H82" s="21">
        <f t="shared" si="2"/>
        <v>78.95500000000001</v>
      </c>
      <c r="I82" s="27" t="s">
        <v>16</v>
      </c>
      <c r="J82" s="28"/>
    </row>
    <row r="83" spans="1:10" ht="15" customHeight="1">
      <c r="A83" s="18">
        <v>80</v>
      </c>
      <c r="B83" s="19" t="s">
        <v>225</v>
      </c>
      <c r="C83" s="19" t="s">
        <v>226</v>
      </c>
      <c r="D83" s="19" t="s">
        <v>45</v>
      </c>
      <c r="E83" s="20" t="s">
        <v>29</v>
      </c>
      <c r="F83" s="21">
        <v>76</v>
      </c>
      <c r="G83" s="21">
        <v>80.8</v>
      </c>
      <c r="H83" s="21">
        <f t="shared" si="2"/>
        <v>77.19999999999999</v>
      </c>
      <c r="I83" s="27" t="s">
        <v>16</v>
      </c>
      <c r="J83" s="28"/>
    </row>
    <row r="84" spans="1:10" ht="15" customHeight="1">
      <c r="A84" s="18">
        <v>81</v>
      </c>
      <c r="B84" s="22" t="s">
        <v>227</v>
      </c>
      <c r="C84" s="25" t="s">
        <v>228</v>
      </c>
      <c r="D84" s="22" t="s">
        <v>45</v>
      </c>
      <c r="E84" s="20" t="s">
        <v>55</v>
      </c>
      <c r="F84" s="24">
        <v>91.8</v>
      </c>
      <c r="G84" s="24">
        <v>91</v>
      </c>
      <c r="H84" s="24">
        <f t="shared" si="2"/>
        <v>84.17999999999999</v>
      </c>
      <c r="I84" s="27" t="s">
        <v>16</v>
      </c>
      <c r="J84" s="28"/>
    </row>
    <row r="85" spans="1:10" ht="15" customHeight="1">
      <c r="A85" s="18">
        <v>82</v>
      </c>
      <c r="B85" s="22" t="s">
        <v>229</v>
      </c>
      <c r="C85" s="25" t="s">
        <v>230</v>
      </c>
      <c r="D85" s="22" t="s">
        <v>45</v>
      </c>
      <c r="E85" s="20" t="s">
        <v>215</v>
      </c>
      <c r="F85" s="24">
        <v>85.2</v>
      </c>
      <c r="G85" s="24">
        <v>82.6</v>
      </c>
      <c r="H85" s="24">
        <f t="shared" si="2"/>
        <v>80.07</v>
      </c>
      <c r="I85" s="27" t="s">
        <v>16</v>
      </c>
      <c r="J85" s="28"/>
    </row>
    <row r="86" spans="1:10" ht="15" customHeight="1">
      <c r="A86" s="18">
        <v>83</v>
      </c>
      <c r="B86" s="19" t="s">
        <v>231</v>
      </c>
      <c r="C86" s="19" t="s">
        <v>232</v>
      </c>
      <c r="D86" s="19" t="s">
        <v>45</v>
      </c>
      <c r="E86" s="20" t="s">
        <v>181</v>
      </c>
      <c r="F86" s="21">
        <v>75.6</v>
      </c>
      <c r="G86" s="21">
        <v>74</v>
      </c>
      <c r="H86" s="21">
        <f t="shared" si="2"/>
        <v>73.38</v>
      </c>
      <c r="I86" s="18"/>
      <c r="J86" s="30"/>
    </row>
    <row r="87" spans="1:10" ht="15" customHeight="1">
      <c r="A87" s="18">
        <v>84</v>
      </c>
      <c r="B87" s="19" t="s">
        <v>233</v>
      </c>
      <c r="C87" s="19" t="s">
        <v>234</v>
      </c>
      <c r="D87" s="19" t="s">
        <v>45</v>
      </c>
      <c r="E87" s="20" t="s">
        <v>39</v>
      </c>
      <c r="F87" s="21">
        <v>88</v>
      </c>
      <c r="G87" s="21">
        <v>90.8</v>
      </c>
      <c r="H87" s="21">
        <f t="shared" si="2"/>
        <v>79.6</v>
      </c>
      <c r="I87" s="27" t="s">
        <v>16</v>
      </c>
      <c r="J87" s="28"/>
    </row>
  </sheetData>
  <sheetProtection/>
  <mergeCells count="10">
    <mergeCell ref="A1:J1"/>
    <mergeCell ref="F2:G2"/>
    <mergeCell ref="A2:A3"/>
    <mergeCell ref="B2:B3"/>
    <mergeCell ref="C2:C3"/>
    <mergeCell ref="D2:D3"/>
    <mergeCell ref="E2:E3"/>
    <mergeCell ref="H2:H3"/>
    <mergeCell ref="I2:I3"/>
    <mergeCell ref="J2:J3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小月丰雪</cp:lastModifiedBy>
  <dcterms:created xsi:type="dcterms:W3CDTF">2022-03-04T07:03:30Z</dcterms:created>
  <dcterms:modified xsi:type="dcterms:W3CDTF">2022-04-01T01:04:58Z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4F1B297B45574D0BA876F04746A36EE7</vt:lpwstr>
  </property>
  <property fmtid="{D5CDD505-2E9C-101B-9397-08002B2CF9AE}" pid="4" name="KSOProductBuildV">
    <vt:lpwstr>2052-11.1.0.11365</vt:lpwstr>
  </property>
</Properties>
</file>