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40" tabRatio="752" activeTab="1"/>
  </bookViews>
  <sheets>
    <sheet name="硕士" sheetId="1" r:id="rId1"/>
    <sheet name="博士" sheetId="2" r:id="rId2"/>
  </sheets>
  <definedNames>
    <definedName name="_xlnm._FilterDatabase" localSheetId="1" hidden="1">'博士'!$A$2:$J$4</definedName>
    <definedName name="_xlnm._FilterDatabase" localSheetId="0" hidden="1">'硕士'!$A$2:$J$26</definedName>
  </definedNames>
  <calcPr fullCalcOnLoad="1"/>
</workbook>
</file>

<file path=xl/sharedStrings.xml><?xml version="1.0" encoding="utf-8"?>
<sst xmlns="http://schemas.openxmlformats.org/spreadsheetml/2006/main" count="191" uniqueCount="70">
  <si>
    <t>姓名</t>
  </si>
  <si>
    <t>拟攻读学位</t>
  </si>
  <si>
    <t>博士学位</t>
  </si>
  <si>
    <t>文兆祥</t>
  </si>
  <si>
    <t>范明哲</t>
  </si>
  <si>
    <t>硕士学位</t>
  </si>
  <si>
    <t>吴汉预</t>
  </si>
  <si>
    <t>杨瀚</t>
  </si>
  <si>
    <t>刘仁杰</t>
  </si>
  <si>
    <t>林汶萱</t>
  </si>
  <si>
    <t>王悅</t>
  </si>
  <si>
    <t>林建廷</t>
  </si>
  <si>
    <t>黄瑞麟</t>
  </si>
  <si>
    <t>楊昀齊</t>
  </si>
  <si>
    <t>郭雅梵</t>
  </si>
  <si>
    <t>陈柏华</t>
  </si>
  <si>
    <t>梁逸夫</t>
  </si>
  <si>
    <t>罗嘉童</t>
  </si>
  <si>
    <t>蔡泽闽</t>
  </si>
  <si>
    <t>刘颖芯</t>
  </si>
  <si>
    <t>黃奎堯</t>
  </si>
  <si>
    <t>賴泓儒</t>
  </si>
  <si>
    <t>林汶儀</t>
  </si>
  <si>
    <t>江陆</t>
  </si>
  <si>
    <t>陈皓筠</t>
  </si>
  <si>
    <t>叶镇玮</t>
  </si>
  <si>
    <t>黄柏维</t>
  </si>
  <si>
    <t>林庆铭</t>
  </si>
  <si>
    <t>蔡新禾</t>
  </si>
  <si>
    <t>甘廸升</t>
  </si>
  <si>
    <t>本科毕业学校</t>
  </si>
  <si>
    <t>序号</t>
  </si>
  <si>
    <t>初试英语分数</t>
  </si>
  <si>
    <t>武汉大学</t>
  </si>
  <si>
    <t>MedicalUniversityofLublin</t>
  </si>
  <si>
    <t>湖南中医药大学</t>
  </si>
  <si>
    <t>湖南中醫藥大學</t>
  </si>
  <si>
    <t>暨南大学</t>
  </si>
  <si>
    <t>首都医科大学</t>
  </si>
  <si>
    <t>四川大学</t>
  </si>
  <si>
    <t>中南大学</t>
  </si>
  <si>
    <t>邓健骅</t>
  </si>
  <si>
    <t>性别</t>
  </si>
  <si>
    <t xml:space="preserve">专业考试成绩 </t>
  </si>
  <si>
    <t>男</t>
  </si>
  <si>
    <t>女</t>
  </si>
  <si>
    <t>综合面试得分</t>
  </si>
  <si>
    <t>总评成绩</t>
  </si>
  <si>
    <t>硕士毕业学校</t>
  </si>
  <si>
    <t>备注</t>
  </si>
  <si>
    <t>是否拟录取</t>
  </si>
  <si>
    <t>是</t>
  </si>
  <si>
    <t>否</t>
  </si>
  <si>
    <t>放弃复试</t>
  </si>
  <si>
    <t>2022年武汉大学口腔医学院港澳台硕士研究生招生复试得分及拟录取情况</t>
  </si>
  <si>
    <t>2022年武汉大学口腔医学院港澳台博士研究生招生复试得分及拟录取情况</t>
  </si>
  <si>
    <t>本科毕业院校</t>
  </si>
  <si>
    <t>病例分析得分</t>
  </si>
  <si>
    <t>综合面试得分</t>
  </si>
  <si>
    <t>总评成绩</t>
  </si>
  <si>
    <t>男</t>
  </si>
  <si>
    <t>中山大学</t>
  </si>
  <si>
    <t>山东大学</t>
  </si>
  <si>
    <t>中山大学、香港大学</t>
  </si>
  <si>
    <t>否</t>
  </si>
  <si>
    <t>报考专业</t>
  </si>
  <si>
    <t>口腔医学</t>
  </si>
  <si>
    <t>口腔医学</t>
  </si>
  <si>
    <t>是</t>
  </si>
  <si>
    <t>武汉大学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</si>
</sst>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_ "/>
    <numFmt numFmtId="182" formatCode="0_);[Red]\(0\)"/>
    <numFmt numFmtId="183" formatCode="0.00_ "/>
  </numFmts>
  <fonts count="48">
    <font>
      <sz val="12"/>
      <name val="宋体"/>
      <family val="0"/>
    </font>
    <font>
      <sz val="11"/>
      <name val="宋体"/>
      <family val="0"/>
    </font>
    <font>
      <sz val="9"/>
      <name val="宋体"/>
      <family val="0"/>
    </font>
    <font>
      <sz val="14"/>
      <name val="宋体"/>
      <family val="0"/>
    </font>
    <font>
      <b/>
      <sz val="18"/>
      <name val="宋体"/>
      <family val="0"/>
    </font>
    <font>
      <sz val="1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1">
    <xf numFmtId="0" fontId="0" fillId="0" borderId="0" xfId="0" applyAlignment="1">
      <alignment vertical="center"/>
    </xf>
    <xf numFmtId="0" fontId="46" fillId="0" borderId="0" xfId="0" applyNumberFormat="1" applyFont="1" applyFill="1" applyBorder="1" applyAlignment="1">
      <alignment vertical="center"/>
    </xf>
    <xf numFmtId="0" fontId="0" fillId="0" borderId="0" xfId="0" applyNumberFormat="1" applyFill="1" applyAlignment="1">
      <alignment vertical="center"/>
    </xf>
    <xf numFmtId="0" fontId="47" fillId="0" borderId="0" xfId="0" applyNumberFormat="1" applyFont="1" applyFill="1" applyBorder="1" applyAlignment="1">
      <alignment vertical="center"/>
    </xf>
    <xf numFmtId="180" fontId="47" fillId="0" borderId="9"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xf>
    <xf numFmtId="0"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9" xfId="0" applyFont="1" applyFill="1" applyBorder="1" applyAlignment="1">
      <alignment vertical="center"/>
    </xf>
    <xf numFmtId="183" fontId="0" fillId="0" borderId="0" xfId="0" applyNumberForma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180" fontId="3" fillId="0" borderId="9" xfId="0" applyNumberFormat="1" applyFont="1" applyFill="1" applyBorder="1" applyAlignment="1">
      <alignment horizontal="center" vertical="center"/>
    </xf>
    <xf numFmtId="0" fontId="0" fillId="0" borderId="0" xfId="0" applyAlignment="1">
      <alignment horizontal="center" vertical="center"/>
    </xf>
    <xf numFmtId="180" fontId="0" fillId="0" borderId="0" xfId="0" applyNumberFormat="1" applyFill="1" applyAlignment="1">
      <alignment horizontal="center" vertical="center"/>
    </xf>
    <xf numFmtId="180" fontId="46" fillId="0" borderId="0" xfId="0" applyNumberFormat="1" applyFont="1" applyFill="1" applyBorder="1" applyAlignment="1">
      <alignment horizontal="center" vertical="center"/>
    </xf>
    <xf numFmtId="180" fontId="47" fillId="0" borderId="0"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82" fontId="47" fillId="0" borderId="9" xfId="0" applyNumberFormat="1" applyFont="1" applyFill="1" applyBorder="1" applyAlignment="1">
      <alignment horizontal="center" vertical="center"/>
    </xf>
    <xf numFmtId="182" fontId="0" fillId="0" borderId="0" xfId="0" applyNumberFormat="1" applyFill="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zoomScaleSheetLayoutView="100" workbookViewId="0" topLeftCell="A13">
      <selection activeCell="A2" sqref="A1:A16384"/>
    </sheetView>
  </sheetViews>
  <sheetFormatPr defaultColWidth="9.00390625" defaultRowHeight="14.25"/>
  <cols>
    <col min="1" max="1" width="18.00390625" style="20" customWidth="1"/>
    <col min="2" max="2" width="12.25390625" style="15" customWidth="1"/>
    <col min="3" max="3" width="8.75390625" style="15" customWidth="1"/>
    <col min="4" max="4" width="15.00390625" style="15" customWidth="1"/>
    <col min="5" max="5" width="21.75390625" style="14" customWidth="1"/>
    <col min="6" max="6" width="21.00390625" style="14" customWidth="1"/>
    <col min="7" max="7" width="12.50390625" style="15" customWidth="1"/>
    <col min="8" max="9" width="18.125" style="14" customWidth="1"/>
    <col min="10" max="10" width="14.00390625" style="14" customWidth="1"/>
    <col min="11" max="11" width="9.00390625" style="14" customWidth="1"/>
    <col min="12" max="12" width="18.00390625" style="14" customWidth="1"/>
    <col min="13" max="16384" width="9.00390625" style="13" customWidth="1"/>
  </cols>
  <sheetData>
    <row r="1" spans="1:12" s="7" customFormat="1" ht="36" customHeight="1">
      <c r="A1" s="17" t="s">
        <v>54</v>
      </c>
      <c r="B1" s="17"/>
      <c r="C1" s="17"/>
      <c r="D1" s="17"/>
      <c r="E1" s="17"/>
      <c r="F1" s="17"/>
      <c r="G1" s="17"/>
      <c r="H1" s="17"/>
      <c r="I1" s="17"/>
      <c r="J1" s="17"/>
      <c r="K1" s="17"/>
      <c r="L1" s="17"/>
    </row>
    <row r="2" spans="1:12" ht="30" customHeight="1">
      <c r="A2" s="19" t="s">
        <v>31</v>
      </c>
      <c r="B2" s="4" t="s">
        <v>0</v>
      </c>
      <c r="C2" s="4" t="s">
        <v>42</v>
      </c>
      <c r="D2" s="4" t="s">
        <v>1</v>
      </c>
      <c r="E2" s="4" t="s">
        <v>65</v>
      </c>
      <c r="F2" s="4" t="s">
        <v>30</v>
      </c>
      <c r="G2" s="4" t="s">
        <v>32</v>
      </c>
      <c r="H2" s="4" t="s">
        <v>43</v>
      </c>
      <c r="I2" s="4" t="s">
        <v>46</v>
      </c>
      <c r="J2" s="4" t="s">
        <v>47</v>
      </c>
      <c r="K2" s="4" t="s">
        <v>50</v>
      </c>
      <c r="L2" s="4" t="s">
        <v>49</v>
      </c>
    </row>
    <row r="3" spans="1:12" ht="30" customHeight="1">
      <c r="A3" s="19">
        <v>1</v>
      </c>
      <c r="B3" s="4" t="s">
        <v>18</v>
      </c>
      <c r="C3" s="4" t="s">
        <v>44</v>
      </c>
      <c r="D3" s="4" t="s">
        <v>5</v>
      </c>
      <c r="E3" s="4" t="s">
        <v>66</v>
      </c>
      <c r="F3" s="4" t="s">
        <v>33</v>
      </c>
      <c r="G3" s="4">
        <v>61</v>
      </c>
      <c r="H3" s="4">
        <v>86</v>
      </c>
      <c r="I3" s="4">
        <v>89.71428571428571</v>
      </c>
      <c r="J3" s="4">
        <v>79.61428571428571</v>
      </c>
      <c r="K3" s="4" t="s">
        <v>51</v>
      </c>
      <c r="L3" s="4"/>
    </row>
    <row r="4" spans="1:12" ht="30" customHeight="1">
      <c r="A4" s="19">
        <v>2</v>
      </c>
      <c r="B4" s="4" t="s">
        <v>6</v>
      </c>
      <c r="C4" s="4" t="s">
        <v>44</v>
      </c>
      <c r="D4" s="4" t="s">
        <v>5</v>
      </c>
      <c r="E4" s="4" t="s">
        <v>66</v>
      </c>
      <c r="F4" s="4" t="s">
        <v>33</v>
      </c>
      <c r="G4" s="4">
        <v>74</v>
      </c>
      <c r="H4" s="4">
        <v>72</v>
      </c>
      <c r="I4" s="4">
        <v>88</v>
      </c>
      <c r="J4" s="4">
        <v>77.4</v>
      </c>
      <c r="K4" s="4" t="s">
        <v>51</v>
      </c>
      <c r="L4" s="4"/>
    </row>
    <row r="5" spans="1:12" ht="30" customHeight="1">
      <c r="A5" s="19">
        <v>3</v>
      </c>
      <c r="B5" s="4" t="s">
        <v>24</v>
      </c>
      <c r="C5" s="4" t="s">
        <v>45</v>
      </c>
      <c r="D5" s="4" t="s">
        <v>5</v>
      </c>
      <c r="E5" s="4" t="s">
        <v>66</v>
      </c>
      <c r="F5" s="4" t="s">
        <v>38</v>
      </c>
      <c r="G5" s="4">
        <v>84</v>
      </c>
      <c r="H5" s="4">
        <v>61</v>
      </c>
      <c r="I5" s="4">
        <v>84.57142857142857</v>
      </c>
      <c r="J5" s="4">
        <v>74.97142857142858</v>
      </c>
      <c r="K5" s="4" t="s">
        <v>51</v>
      </c>
      <c r="L5" s="4"/>
    </row>
    <row r="6" spans="1:12" ht="30" customHeight="1">
      <c r="A6" s="19">
        <v>4</v>
      </c>
      <c r="B6" s="4" t="s">
        <v>23</v>
      </c>
      <c r="C6" s="4" t="s">
        <v>44</v>
      </c>
      <c r="D6" s="4" t="s">
        <v>5</v>
      </c>
      <c r="E6" s="4" t="s">
        <v>66</v>
      </c>
      <c r="F6" s="4" t="s">
        <v>33</v>
      </c>
      <c r="G6" s="4">
        <v>52</v>
      </c>
      <c r="H6" s="4">
        <v>83</v>
      </c>
      <c r="I6" s="4">
        <v>82.42857142857143</v>
      </c>
      <c r="J6" s="4">
        <v>73.52857142857144</v>
      </c>
      <c r="K6" s="4" t="s">
        <v>51</v>
      </c>
      <c r="L6" s="4"/>
    </row>
    <row r="7" spans="1:12" ht="30" customHeight="1">
      <c r="A7" s="19">
        <v>5</v>
      </c>
      <c r="B7" s="4" t="s">
        <v>10</v>
      </c>
      <c r="C7" s="4" t="s">
        <v>44</v>
      </c>
      <c r="D7" s="4" t="s">
        <v>5</v>
      </c>
      <c r="E7" s="4" t="s">
        <v>66</v>
      </c>
      <c r="F7" s="4" t="s">
        <v>33</v>
      </c>
      <c r="G7" s="4">
        <v>68</v>
      </c>
      <c r="H7" s="4">
        <v>67</v>
      </c>
      <c r="I7" s="4">
        <v>85.57142857142857</v>
      </c>
      <c r="J7" s="4">
        <v>72.87142857142857</v>
      </c>
      <c r="K7" s="4" t="s">
        <v>51</v>
      </c>
      <c r="L7" s="4"/>
    </row>
    <row r="8" spans="1:12" ht="30" customHeight="1">
      <c r="A8" s="19">
        <v>6</v>
      </c>
      <c r="B8" s="4" t="s">
        <v>25</v>
      </c>
      <c r="C8" s="4" t="s">
        <v>44</v>
      </c>
      <c r="D8" s="4" t="s">
        <v>5</v>
      </c>
      <c r="E8" s="4" t="s">
        <v>66</v>
      </c>
      <c r="F8" s="4" t="s">
        <v>39</v>
      </c>
      <c r="G8" s="4">
        <v>56</v>
      </c>
      <c r="H8" s="4">
        <v>76</v>
      </c>
      <c r="I8" s="4">
        <v>84</v>
      </c>
      <c r="J8" s="4">
        <v>72.4</v>
      </c>
      <c r="K8" s="4" t="s">
        <v>51</v>
      </c>
      <c r="L8" s="4"/>
    </row>
    <row r="9" spans="1:12" ht="30" customHeight="1">
      <c r="A9" s="19">
        <v>7</v>
      </c>
      <c r="B9" s="4" t="s">
        <v>41</v>
      </c>
      <c r="C9" s="4" t="s">
        <v>44</v>
      </c>
      <c r="D9" s="4" t="s">
        <v>5</v>
      </c>
      <c r="E9" s="4" t="s">
        <v>66</v>
      </c>
      <c r="F9" s="4" t="s">
        <v>40</v>
      </c>
      <c r="G9" s="4">
        <v>63</v>
      </c>
      <c r="H9" s="4">
        <v>67</v>
      </c>
      <c r="I9" s="4">
        <v>83.42857142857143</v>
      </c>
      <c r="J9" s="4">
        <v>70.72857142857143</v>
      </c>
      <c r="K9" s="4" t="s">
        <v>51</v>
      </c>
      <c r="L9" s="4"/>
    </row>
    <row r="10" spans="1:12" ht="30" customHeight="1">
      <c r="A10" s="19">
        <v>8</v>
      </c>
      <c r="B10" s="4" t="s">
        <v>21</v>
      </c>
      <c r="C10" s="4" t="s">
        <v>45</v>
      </c>
      <c r="D10" s="4" t="s">
        <v>5</v>
      </c>
      <c r="E10" s="4" t="s">
        <v>66</v>
      </c>
      <c r="F10" s="4" t="s">
        <v>33</v>
      </c>
      <c r="G10" s="4">
        <v>64</v>
      </c>
      <c r="H10" s="4">
        <v>62</v>
      </c>
      <c r="I10" s="4">
        <v>86.57142857142857</v>
      </c>
      <c r="J10" s="4">
        <v>69.97142857142858</v>
      </c>
      <c r="K10" s="4" t="s">
        <v>51</v>
      </c>
      <c r="L10" s="4"/>
    </row>
    <row r="11" spans="1:12" ht="30" customHeight="1">
      <c r="A11" s="19">
        <v>9</v>
      </c>
      <c r="B11" s="4" t="s">
        <v>22</v>
      </c>
      <c r="C11" s="4" t="s">
        <v>45</v>
      </c>
      <c r="D11" s="4" t="s">
        <v>5</v>
      </c>
      <c r="E11" s="4" t="s">
        <v>66</v>
      </c>
      <c r="F11" s="4" t="s">
        <v>34</v>
      </c>
      <c r="G11" s="4">
        <v>69</v>
      </c>
      <c r="H11" s="4">
        <v>57</v>
      </c>
      <c r="I11" s="4">
        <v>86.14285714285714</v>
      </c>
      <c r="J11" s="4">
        <v>69.34285714285714</v>
      </c>
      <c r="K11" s="4" t="s">
        <v>52</v>
      </c>
      <c r="L11" s="4"/>
    </row>
    <row r="12" spans="1:12" ht="30" customHeight="1">
      <c r="A12" s="19">
        <v>10</v>
      </c>
      <c r="B12" s="4" t="s">
        <v>29</v>
      </c>
      <c r="C12" s="4" t="s">
        <v>44</v>
      </c>
      <c r="D12" s="4" t="s">
        <v>5</v>
      </c>
      <c r="E12" s="4" t="s">
        <v>66</v>
      </c>
      <c r="F12" s="4" t="s">
        <v>35</v>
      </c>
      <c r="G12" s="4">
        <v>56</v>
      </c>
      <c r="H12" s="4">
        <v>70</v>
      </c>
      <c r="I12" s="4">
        <v>81</v>
      </c>
      <c r="J12" s="4">
        <v>69.1</v>
      </c>
      <c r="K12" s="4" t="s">
        <v>51</v>
      </c>
      <c r="L12" s="4"/>
    </row>
    <row r="13" spans="1:12" ht="30" customHeight="1">
      <c r="A13" s="19">
        <v>11</v>
      </c>
      <c r="B13" s="4" t="s">
        <v>14</v>
      </c>
      <c r="C13" s="4" t="s">
        <v>45</v>
      </c>
      <c r="D13" s="4" t="s">
        <v>5</v>
      </c>
      <c r="E13" s="4" t="s">
        <v>66</v>
      </c>
      <c r="F13" s="4" t="s">
        <v>39</v>
      </c>
      <c r="G13" s="4">
        <v>54</v>
      </c>
      <c r="H13" s="4">
        <v>64</v>
      </c>
      <c r="I13" s="4">
        <v>84.42857142857143</v>
      </c>
      <c r="J13" s="4">
        <v>67.12857142857143</v>
      </c>
      <c r="K13" s="4" t="s">
        <v>51</v>
      </c>
      <c r="L13" s="4"/>
    </row>
    <row r="14" spans="1:12" ht="30" customHeight="1">
      <c r="A14" s="19">
        <v>12</v>
      </c>
      <c r="B14" s="4" t="s">
        <v>12</v>
      </c>
      <c r="C14" s="4" t="s">
        <v>45</v>
      </c>
      <c r="D14" s="4" t="s">
        <v>5</v>
      </c>
      <c r="E14" s="4" t="s">
        <v>66</v>
      </c>
      <c r="F14" s="4" t="s">
        <v>33</v>
      </c>
      <c r="G14" s="4">
        <v>52</v>
      </c>
      <c r="H14" s="4">
        <v>65</v>
      </c>
      <c r="I14" s="4">
        <v>84.85714285714286</v>
      </c>
      <c r="J14" s="4">
        <v>67.05714285714286</v>
      </c>
      <c r="K14" s="4" t="s">
        <v>52</v>
      </c>
      <c r="L14" s="4"/>
    </row>
    <row r="15" spans="1:12" ht="30" customHeight="1">
      <c r="A15" s="19">
        <v>13</v>
      </c>
      <c r="B15" s="4" t="s">
        <v>9</v>
      </c>
      <c r="C15" s="4" t="s">
        <v>45</v>
      </c>
      <c r="D15" s="4" t="s">
        <v>5</v>
      </c>
      <c r="E15" s="4" t="s">
        <v>66</v>
      </c>
      <c r="F15" s="4" t="s">
        <v>34</v>
      </c>
      <c r="G15" s="4">
        <v>63</v>
      </c>
      <c r="H15" s="4">
        <v>54</v>
      </c>
      <c r="I15" s="4">
        <v>87.71428571428571</v>
      </c>
      <c r="J15" s="4">
        <v>66.81428571428572</v>
      </c>
      <c r="K15" s="4" t="s">
        <v>52</v>
      </c>
      <c r="L15" s="4"/>
    </row>
    <row r="16" spans="1:12" ht="30" customHeight="1">
      <c r="A16" s="19">
        <v>14</v>
      </c>
      <c r="B16" s="4" t="s">
        <v>17</v>
      </c>
      <c r="C16" s="4" t="s">
        <v>45</v>
      </c>
      <c r="D16" s="4" t="s">
        <v>5</v>
      </c>
      <c r="E16" s="4" t="s">
        <v>66</v>
      </c>
      <c r="F16" s="4" t="s">
        <v>33</v>
      </c>
      <c r="G16" s="4">
        <v>59</v>
      </c>
      <c r="H16" s="4">
        <v>60</v>
      </c>
      <c r="I16" s="4">
        <v>81.85714285714286</v>
      </c>
      <c r="J16" s="4">
        <v>66.25714285714287</v>
      </c>
      <c r="K16" s="4" t="s">
        <v>52</v>
      </c>
      <c r="L16" s="4"/>
    </row>
    <row r="17" spans="1:12" ht="30" customHeight="1">
      <c r="A17" s="19">
        <v>15</v>
      </c>
      <c r="B17" s="4" t="s">
        <v>28</v>
      </c>
      <c r="C17" s="4" t="s">
        <v>45</v>
      </c>
      <c r="D17" s="4" t="s">
        <v>5</v>
      </c>
      <c r="E17" s="4" t="s">
        <v>66</v>
      </c>
      <c r="F17" s="4" t="s">
        <v>35</v>
      </c>
      <c r="G17" s="4">
        <v>52</v>
      </c>
      <c r="H17" s="4">
        <v>64</v>
      </c>
      <c r="I17" s="4">
        <v>79.28571428571429</v>
      </c>
      <c r="J17" s="4">
        <v>64.9857142857143</v>
      </c>
      <c r="K17" s="4" t="s">
        <v>52</v>
      </c>
      <c r="L17" s="4"/>
    </row>
    <row r="18" spans="1:12" ht="30" customHeight="1">
      <c r="A18" s="19">
        <v>16</v>
      </c>
      <c r="B18" s="4" t="s">
        <v>27</v>
      </c>
      <c r="C18" s="4" t="s">
        <v>44</v>
      </c>
      <c r="D18" s="4" t="s">
        <v>5</v>
      </c>
      <c r="E18" s="4" t="s">
        <v>66</v>
      </c>
      <c r="F18" s="4" t="s">
        <v>33</v>
      </c>
      <c r="G18" s="4">
        <v>59</v>
      </c>
      <c r="H18" s="4">
        <v>54</v>
      </c>
      <c r="I18" s="4">
        <v>78.14285714285714</v>
      </c>
      <c r="J18" s="4">
        <v>62.74285714285713</v>
      </c>
      <c r="K18" s="4" t="s">
        <v>52</v>
      </c>
      <c r="L18" s="4"/>
    </row>
    <row r="19" spans="1:12" ht="30" customHeight="1">
      <c r="A19" s="19">
        <v>17</v>
      </c>
      <c r="B19" s="4" t="s">
        <v>15</v>
      </c>
      <c r="C19" s="4" t="s">
        <v>44</v>
      </c>
      <c r="D19" s="4" t="s">
        <v>5</v>
      </c>
      <c r="E19" s="4" t="s">
        <v>66</v>
      </c>
      <c r="F19" s="4" t="s">
        <v>33</v>
      </c>
      <c r="G19" s="4">
        <v>57</v>
      </c>
      <c r="H19" s="4">
        <v>50</v>
      </c>
      <c r="I19" s="4">
        <v>81.85714285714286</v>
      </c>
      <c r="J19" s="4">
        <v>61.65714285714285</v>
      </c>
      <c r="K19" s="4" t="s">
        <v>52</v>
      </c>
      <c r="L19" s="4"/>
    </row>
    <row r="20" spans="1:12" ht="30" customHeight="1">
      <c r="A20" s="19">
        <v>18</v>
      </c>
      <c r="B20" s="4" t="s">
        <v>7</v>
      </c>
      <c r="C20" s="4" t="s">
        <v>44</v>
      </c>
      <c r="D20" s="4" t="s">
        <v>5</v>
      </c>
      <c r="E20" s="4" t="s">
        <v>66</v>
      </c>
      <c r="F20" s="4" t="s">
        <v>33</v>
      </c>
      <c r="G20" s="4">
        <v>61</v>
      </c>
      <c r="H20" s="4">
        <v>48</v>
      </c>
      <c r="I20" s="4">
        <v>80.42857142857143</v>
      </c>
      <c r="J20" s="4">
        <v>61.62857142857143</v>
      </c>
      <c r="K20" s="4" t="s">
        <v>52</v>
      </c>
      <c r="L20" s="4"/>
    </row>
    <row r="21" spans="1:12" ht="30" customHeight="1">
      <c r="A21" s="19">
        <v>19</v>
      </c>
      <c r="B21" s="4" t="s">
        <v>16</v>
      </c>
      <c r="C21" s="4" t="s">
        <v>44</v>
      </c>
      <c r="D21" s="4" t="s">
        <v>5</v>
      </c>
      <c r="E21" s="4" t="s">
        <v>66</v>
      </c>
      <c r="F21" s="4" t="s">
        <v>39</v>
      </c>
      <c r="G21" s="4">
        <v>59</v>
      </c>
      <c r="H21" s="4">
        <v>49</v>
      </c>
      <c r="I21" s="4">
        <v>79.57142857142857</v>
      </c>
      <c r="J21" s="4">
        <v>61.171428571428564</v>
      </c>
      <c r="K21" s="4" t="s">
        <v>52</v>
      </c>
      <c r="L21" s="4"/>
    </row>
    <row r="22" spans="1:12" ht="30" customHeight="1">
      <c r="A22" s="19">
        <v>20</v>
      </c>
      <c r="B22" s="4" t="s">
        <v>26</v>
      </c>
      <c r="C22" s="4" t="s">
        <v>44</v>
      </c>
      <c r="D22" s="4" t="s">
        <v>5</v>
      </c>
      <c r="E22" s="4" t="s">
        <v>66</v>
      </c>
      <c r="F22" s="4" t="s">
        <v>35</v>
      </c>
      <c r="G22" s="4">
        <v>48</v>
      </c>
      <c r="H22" s="4">
        <v>63</v>
      </c>
      <c r="I22" s="4">
        <v>70.71428571428571</v>
      </c>
      <c r="J22" s="4">
        <v>60.81428571428572</v>
      </c>
      <c r="K22" s="4" t="s">
        <v>52</v>
      </c>
      <c r="L22" s="4"/>
    </row>
    <row r="23" spans="1:12" ht="30" customHeight="1">
      <c r="A23" s="19">
        <v>21</v>
      </c>
      <c r="B23" s="4" t="s">
        <v>19</v>
      </c>
      <c r="C23" s="4" t="s">
        <v>45</v>
      </c>
      <c r="D23" s="4" t="s">
        <v>5</v>
      </c>
      <c r="E23" s="4" t="s">
        <v>66</v>
      </c>
      <c r="F23" s="4" t="s">
        <v>35</v>
      </c>
      <c r="G23" s="4">
        <v>53</v>
      </c>
      <c r="H23" s="4">
        <v>51</v>
      </c>
      <c r="I23" s="4">
        <v>75.14285714285714</v>
      </c>
      <c r="J23" s="4">
        <v>58.84285714285714</v>
      </c>
      <c r="K23" s="4" t="s">
        <v>52</v>
      </c>
      <c r="L23" s="4"/>
    </row>
    <row r="24" spans="1:12" ht="30" customHeight="1">
      <c r="A24" s="19">
        <v>22</v>
      </c>
      <c r="B24" s="4" t="s">
        <v>8</v>
      </c>
      <c r="C24" s="4" t="s">
        <v>44</v>
      </c>
      <c r="D24" s="4" t="s">
        <v>5</v>
      </c>
      <c r="E24" s="4" t="s">
        <v>66</v>
      </c>
      <c r="F24" s="4" t="s">
        <v>37</v>
      </c>
      <c r="G24" s="4">
        <v>39</v>
      </c>
      <c r="H24" s="4">
        <v>55</v>
      </c>
      <c r="I24" s="4">
        <v>67.71428571428571</v>
      </c>
      <c r="J24" s="4">
        <v>54.01428571428572</v>
      </c>
      <c r="K24" s="4" t="s">
        <v>52</v>
      </c>
      <c r="L24" s="4"/>
    </row>
    <row r="25" spans="1:12" ht="30" customHeight="1">
      <c r="A25" s="19">
        <v>23</v>
      </c>
      <c r="B25" s="4" t="s">
        <v>11</v>
      </c>
      <c r="C25" s="4" t="s">
        <v>44</v>
      </c>
      <c r="D25" s="4" t="s">
        <v>5</v>
      </c>
      <c r="E25" s="4" t="s">
        <v>66</v>
      </c>
      <c r="F25" s="4" t="s">
        <v>37</v>
      </c>
      <c r="G25" s="4">
        <v>54</v>
      </c>
      <c r="H25" s="4">
        <v>42</v>
      </c>
      <c r="I25" s="4">
        <v>68.57142857142857</v>
      </c>
      <c r="J25" s="4">
        <v>53.57142857142857</v>
      </c>
      <c r="K25" s="4" t="s">
        <v>52</v>
      </c>
      <c r="L25" s="4"/>
    </row>
    <row r="26" spans="1:12" ht="30" customHeight="1">
      <c r="A26" s="19">
        <v>24</v>
      </c>
      <c r="B26" s="4" t="s">
        <v>20</v>
      </c>
      <c r="C26" s="4" t="s">
        <v>44</v>
      </c>
      <c r="D26" s="4" t="s">
        <v>5</v>
      </c>
      <c r="E26" s="4" t="s">
        <v>66</v>
      </c>
      <c r="F26" s="4" t="s">
        <v>35</v>
      </c>
      <c r="G26" s="4">
        <v>37</v>
      </c>
      <c r="H26" s="4">
        <v>46</v>
      </c>
      <c r="I26" s="4">
        <v>67.85714285714286</v>
      </c>
      <c r="J26" s="4">
        <v>49.8571428571429</v>
      </c>
      <c r="K26" s="4" t="s">
        <v>52</v>
      </c>
      <c r="L26" s="4"/>
    </row>
    <row r="27" spans="1:12" ht="30" customHeight="1">
      <c r="A27" s="19">
        <v>25</v>
      </c>
      <c r="B27" s="4" t="s">
        <v>13</v>
      </c>
      <c r="C27" s="4" t="s">
        <v>45</v>
      </c>
      <c r="D27" s="4" t="s">
        <v>5</v>
      </c>
      <c r="E27" s="4" t="s">
        <v>66</v>
      </c>
      <c r="F27" s="4" t="s">
        <v>36</v>
      </c>
      <c r="G27" s="4">
        <v>37</v>
      </c>
      <c r="H27" s="4"/>
      <c r="I27" s="4"/>
      <c r="J27" s="4"/>
      <c r="K27" s="4" t="s">
        <v>52</v>
      </c>
      <c r="L27" s="4" t="s">
        <v>53</v>
      </c>
    </row>
    <row r="28" ht="30" customHeight="1"/>
    <row r="29" ht="30" customHeight="1">
      <c r="B29" s="16"/>
    </row>
    <row r="31" ht="26.25" customHeight="1">
      <c r="B31" s="16"/>
    </row>
  </sheetData>
  <sheetProtection/>
  <autoFilter ref="A2:J26">
    <sortState ref="A3:J31">
      <sortCondition descending="1" sortBy="value" ref="J3:J31"/>
    </sortState>
  </autoFilter>
  <mergeCells count="1">
    <mergeCell ref="A1:L1"/>
  </mergeCells>
  <printOptions/>
  <pageMargins left="0.75" right="0.75" top="1" bottom="1" header="0.5118055555555555" footer="0.511805555555555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L8"/>
  <sheetViews>
    <sheetView tabSelected="1" zoomScaleSheetLayoutView="100" workbookViewId="0" topLeftCell="A1">
      <selection activeCell="O5" sqref="O5"/>
    </sheetView>
  </sheetViews>
  <sheetFormatPr defaultColWidth="9.00390625" defaultRowHeight="14.25"/>
  <cols>
    <col min="1" max="1" width="6.125" style="2" customWidth="1"/>
    <col min="2" max="2" width="12.25390625" style="1" customWidth="1"/>
    <col min="3" max="3" width="8.75390625" style="1" customWidth="1"/>
    <col min="4" max="4" width="15.00390625" style="1" customWidth="1"/>
    <col min="5" max="5" width="21.75390625" style="2" customWidth="1"/>
    <col min="6" max="6" width="21.00390625" style="2" customWidth="1"/>
    <col min="7" max="7" width="19.25390625" style="1" customWidth="1"/>
    <col min="8" max="9" width="18.125" style="9" customWidth="1"/>
    <col min="10" max="10" width="14.00390625" style="9" customWidth="1"/>
    <col min="11" max="11" width="9.00390625" style="10" customWidth="1"/>
    <col min="12" max="12" width="10.50390625" style="10" customWidth="1"/>
    <col min="13" max="16384" width="9.00390625" style="10" customWidth="1"/>
  </cols>
  <sheetData>
    <row r="1" spans="1:12" s="11" customFormat="1" ht="36" customHeight="1">
      <c r="A1" s="18" t="s">
        <v>55</v>
      </c>
      <c r="B1" s="18"/>
      <c r="C1" s="18"/>
      <c r="D1" s="18"/>
      <c r="E1" s="18"/>
      <c r="F1" s="18"/>
      <c r="G1" s="18"/>
      <c r="H1" s="18"/>
      <c r="I1" s="18"/>
      <c r="J1" s="18"/>
      <c r="K1" s="18"/>
      <c r="L1" s="18"/>
    </row>
    <row r="2" spans="1:12" ht="30" customHeight="1">
      <c r="A2" s="5" t="s">
        <v>31</v>
      </c>
      <c r="B2" s="4" t="s">
        <v>0</v>
      </c>
      <c r="C2" s="4" t="s">
        <v>42</v>
      </c>
      <c r="D2" s="4" t="s">
        <v>1</v>
      </c>
      <c r="E2" s="4" t="s">
        <v>65</v>
      </c>
      <c r="F2" s="4" t="s">
        <v>56</v>
      </c>
      <c r="G2" s="4" t="s">
        <v>48</v>
      </c>
      <c r="H2" s="4" t="s">
        <v>32</v>
      </c>
      <c r="I2" s="4" t="s">
        <v>57</v>
      </c>
      <c r="J2" s="4" t="s">
        <v>58</v>
      </c>
      <c r="K2" s="4" t="s">
        <v>59</v>
      </c>
      <c r="L2" s="8" t="s">
        <v>50</v>
      </c>
    </row>
    <row r="3" spans="1:12" ht="30" customHeight="1">
      <c r="A3" s="6">
        <v>1</v>
      </c>
      <c r="B3" s="4" t="s">
        <v>3</v>
      </c>
      <c r="C3" s="4" t="s">
        <v>60</v>
      </c>
      <c r="D3" s="4" t="s">
        <v>2</v>
      </c>
      <c r="E3" s="12" t="s">
        <v>67</v>
      </c>
      <c r="F3" s="12" t="s">
        <v>61</v>
      </c>
      <c r="G3" s="12" t="s">
        <v>63</v>
      </c>
      <c r="H3" s="12">
        <v>63</v>
      </c>
      <c r="I3" s="12">
        <v>89.14285714285714</v>
      </c>
      <c r="J3" s="12">
        <v>89</v>
      </c>
      <c r="K3" s="12">
        <f>H3*0.3+I3*0.4+J3*0.3</f>
        <v>81.25714285714285</v>
      </c>
      <c r="L3" s="12" t="s">
        <v>68</v>
      </c>
    </row>
    <row r="4" spans="1:12" ht="30" customHeight="1">
      <c r="A4" s="6">
        <v>2</v>
      </c>
      <c r="B4" s="4" t="s">
        <v>4</v>
      </c>
      <c r="C4" s="4" t="s">
        <v>60</v>
      </c>
      <c r="D4" s="4" t="s">
        <v>2</v>
      </c>
      <c r="E4" s="12" t="s">
        <v>67</v>
      </c>
      <c r="F4" s="12" t="s">
        <v>62</v>
      </c>
      <c r="G4" s="12" t="s">
        <v>69</v>
      </c>
      <c r="H4" s="12">
        <v>43</v>
      </c>
      <c r="I4" s="12">
        <v>77.42857142857143</v>
      </c>
      <c r="J4" s="12">
        <v>72.85714285714286</v>
      </c>
      <c r="K4" s="12">
        <f>H4*0.3+I4*0.4+J4*0.3</f>
        <v>65.72857142857143</v>
      </c>
      <c r="L4" s="12" t="s">
        <v>64</v>
      </c>
    </row>
    <row r="5" ht="30" customHeight="1"/>
    <row r="6" ht="30" customHeight="1">
      <c r="B6" s="3"/>
    </row>
    <row r="8" ht="26.25" customHeight="1">
      <c r="B8" s="3"/>
    </row>
  </sheetData>
  <sheetProtection/>
  <autoFilter ref="A2:J4">
    <sortState ref="A3:J8">
      <sortCondition descending="1" sortBy="value" ref="J3:J8"/>
    </sortState>
  </autoFilter>
  <mergeCells count="1">
    <mergeCell ref="A1:L1"/>
  </mergeCells>
  <printOptions/>
  <pageMargins left="0.75" right="0.75" top="1" bottom="1" header="0.5118055555555555" footer="0.511805555555555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于文媛</cp:lastModifiedBy>
  <cp:lastPrinted>2022-04-26T03:25:24Z</cp:lastPrinted>
  <dcterms:created xsi:type="dcterms:W3CDTF">2016-12-02T08:54:00Z</dcterms:created>
  <dcterms:modified xsi:type="dcterms:W3CDTF">2022-04-28T07:19:46Z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A290FDC3D6A84CE49347D08A1678A58F</vt:lpwstr>
  </property>
</Properties>
</file>