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12" yWindow="552" windowWidth="17952" windowHeight="8436"/>
  </bookViews>
  <sheets>
    <sheet name="统考硕士复试成绩" sheetId="2" r:id="rId1"/>
  </sheets>
  <calcPr calcId="144525"/>
</workbook>
</file>

<file path=xl/calcChain.xml><?xml version="1.0" encoding="utf-8"?>
<calcChain xmlns="http://schemas.openxmlformats.org/spreadsheetml/2006/main">
  <c r="P10" i="2" l="1"/>
  <c r="P8" i="2"/>
  <c r="P18" i="2"/>
</calcChain>
</file>

<file path=xl/sharedStrings.xml><?xml version="1.0" encoding="utf-8"?>
<sst xmlns="http://schemas.openxmlformats.org/spreadsheetml/2006/main" count="177" uniqueCount="71">
  <si>
    <t>华南农业大学</t>
  </si>
  <si>
    <t>2022年度统考硕士复试成绩信息表</t>
  </si>
  <si>
    <t>考生编号</t>
  </si>
  <si>
    <t>姓名</t>
  </si>
  <si>
    <t>考试方式</t>
  </si>
  <si>
    <t>复试院系</t>
  </si>
  <si>
    <t>复试专业</t>
  </si>
  <si>
    <t>复试
学习方式</t>
  </si>
  <si>
    <t>专项计划</t>
  </si>
  <si>
    <t>专业类型</t>
  </si>
  <si>
    <t>政治
成绩</t>
  </si>
  <si>
    <t>外国
语成绩</t>
  </si>
  <si>
    <t>业务
课1成绩</t>
  </si>
  <si>
    <t>业务
课2成绩</t>
  </si>
  <si>
    <t>初试
总分</t>
  </si>
  <si>
    <t>复试
成绩</t>
  </si>
  <si>
    <t>复试成
绩权重</t>
  </si>
  <si>
    <t>总
成绩</t>
  </si>
  <si>
    <t>一志愿
调剂生</t>
  </si>
  <si>
    <t>拟录取</t>
  </si>
  <si>
    <t>100012000471572</t>
  </si>
  <si>
    <t>何池</t>
  </si>
  <si>
    <t>全国统考</t>
  </si>
  <si>
    <t>电子工程学院</t>
  </si>
  <si>
    <t>081200|计算机科学与技术</t>
  </si>
  <si>
    <t>全日制</t>
  </si>
  <si>
    <t>无</t>
  </si>
  <si>
    <t>学术型</t>
  </si>
  <si>
    <t>调剂生</t>
  </si>
  <si>
    <t>100012000471991</t>
  </si>
  <si>
    <t>张冠南</t>
  </si>
  <si>
    <t>100012000840225</t>
  </si>
  <si>
    <t>首涛</t>
  </si>
  <si>
    <t>100272218041534</t>
  </si>
  <si>
    <t>李爽</t>
  </si>
  <si>
    <t>100792000004315</t>
  </si>
  <si>
    <t>葛唯一</t>
  </si>
  <si>
    <t>102462424018044</t>
  </si>
  <si>
    <t>杨帆</t>
  </si>
  <si>
    <t>102472220710968</t>
  </si>
  <si>
    <t>张雨航</t>
  </si>
  <si>
    <t>102842213307068</t>
  </si>
  <si>
    <t>汤泽宇</t>
  </si>
  <si>
    <t>103362421610141</t>
  </si>
  <si>
    <t>邢光玮</t>
  </si>
  <si>
    <t>103582210001298</t>
  </si>
  <si>
    <t>艾永平</t>
  </si>
  <si>
    <t>103842213702812</t>
  </si>
  <si>
    <t>胡恺奇</t>
  </si>
  <si>
    <t>105612200011415</t>
  </si>
  <si>
    <t>田玉</t>
  </si>
  <si>
    <t>张浩琪</t>
    <phoneticPr fontId="5" type="noConversion"/>
  </si>
  <si>
    <t>阮若林</t>
    <phoneticPr fontId="5" type="noConversion"/>
  </si>
  <si>
    <t>胡志光</t>
    <phoneticPr fontId="5" type="noConversion"/>
  </si>
  <si>
    <t>081201|计算机科学与技术</t>
  </si>
  <si>
    <t>081202|计算机科学与技术</t>
  </si>
  <si>
    <t>081203|计算机科学与技术</t>
  </si>
  <si>
    <t>105902345616418</t>
  </si>
  <si>
    <t>100052443812662</t>
  </si>
  <si>
    <t>105612200011492</t>
  </si>
  <si>
    <t>否</t>
    <phoneticPr fontId="5" type="noConversion"/>
  </si>
  <si>
    <t>是</t>
    <phoneticPr fontId="5" type="noConversion"/>
  </si>
  <si>
    <t xml:space="preserve">候补1 </t>
    <phoneticPr fontId="5" type="noConversion"/>
  </si>
  <si>
    <t>候补2</t>
  </si>
  <si>
    <t>候补3</t>
  </si>
  <si>
    <t>候补4</t>
  </si>
  <si>
    <t>候补5</t>
  </si>
  <si>
    <t>备注</t>
    <phoneticPr fontId="5" type="noConversion"/>
  </si>
  <si>
    <t>已被其他单位录取</t>
    <phoneticPr fontId="5" type="noConversion"/>
  </si>
  <si>
    <t xml:space="preserve"> </t>
    <phoneticPr fontId="5" type="noConversion"/>
  </si>
  <si>
    <t>未参加复试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</si>
</sst>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sz val="12"/>
      <color rgb="FF000000"/>
      <name val="黑体"/>
      <family val="2"/>
    </font>
    <font>
      <sz val="14"/>
      <color rgb="FF000000"/>
      <name val="黑体"/>
      <family val="2"/>
    </font>
    <font>
      <b/>
      <sz val="10"/>
      <color rgb="FF000000"/>
      <name val="宋体"/>
      <family val="2"/>
    </font>
    <font>
      <sz val="10"/>
      <color rgb="FF000000"/>
      <name val="宋体"/>
      <family val="2"/>
    </font>
    <font>
      <sz val="9"/>
      <name val="宋体"/>
      <family val="3"/>
      <charset val="134"/>
    </font>
    <font>
      <sz val="10"/>
      <color theme="1"/>
      <name val="宋体"/>
      <family val="2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 applyNumberFormat="0" applyBorder="0" applyAlignment="0"/>
  </cellStyleXfs>
  <cellXfs count="16">
    <xf numFmtId="0" fontId="0" fillId="0" borderId="0" xfId="0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2" fillId="0" borderId="0" xfId="0" applyFont="1" applyFill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workbookViewId="0">
      <selection activeCell="K8" sqref="K8"/>
    </sheetView>
  </sheetViews>
  <sheetFormatPr defaultRowHeight="14.4" x14ac:dyDescent="0.3"/>
  <cols>
    <col min="1" max="1" width="15.6640625" customWidth="1"/>
    <col min="2" max="2" width="10.6640625" customWidth="1"/>
    <col min="3" max="5" width="25.6640625" hidden="1" customWidth="1"/>
    <col min="6" max="6" width="10.6640625" hidden="1" customWidth="1"/>
    <col min="7" max="8" width="8.6640625" hidden="1" customWidth="1"/>
    <col min="9" max="12" width="10.6640625" customWidth="1"/>
    <col min="13" max="16" width="8.6640625" customWidth="1"/>
    <col min="17" max="17" width="10.6640625" customWidth="1"/>
    <col min="18" max="18" width="8.6640625" customWidth="1"/>
  </cols>
  <sheetData>
    <row r="1" spans="1:23" ht="25.05" customHeight="1" x14ac:dyDescent="0.3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23" ht="25.05" customHeight="1" thickBot="1" x14ac:dyDescent="0.35">
      <c r="A2" s="12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23" ht="25.05" customHeigh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  <c r="Q3" s="2" t="s">
        <v>18</v>
      </c>
      <c r="R3" s="3" t="s">
        <v>19</v>
      </c>
      <c r="S3" s="3" t="s">
        <v>67</v>
      </c>
    </row>
    <row r="4" spans="1:23" ht="25.05" customHeight="1" x14ac:dyDescent="0.3">
      <c r="A4" s="4" t="s">
        <v>49</v>
      </c>
      <c r="B4" s="13" t="s">
        <v>50</v>
      </c>
      <c r="C4" s="5" t="s">
        <v>22</v>
      </c>
      <c r="D4" s="5" t="s">
        <v>23</v>
      </c>
      <c r="E4" s="5" t="s">
        <v>24</v>
      </c>
      <c r="F4" s="5" t="s">
        <v>25</v>
      </c>
      <c r="G4" s="5" t="s">
        <v>26</v>
      </c>
      <c r="H4" s="5" t="s">
        <v>27</v>
      </c>
      <c r="I4" s="5">
        <v>75</v>
      </c>
      <c r="J4" s="5">
        <v>59</v>
      </c>
      <c r="K4" s="5">
        <v>89</v>
      </c>
      <c r="L4" s="5">
        <v>98</v>
      </c>
      <c r="M4" s="5">
        <v>321</v>
      </c>
      <c r="N4" s="5">
        <v>83.22</v>
      </c>
      <c r="O4" s="5">
        <v>50</v>
      </c>
      <c r="P4" s="5">
        <v>73.709999999999994</v>
      </c>
      <c r="Q4" s="5" t="s">
        <v>28</v>
      </c>
      <c r="R4" s="6" t="s">
        <v>61</v>
      </c>
      <c r="S4" s="6"/>
    </row>
    <row r="5" spans="1:23" ht="25.05" customHeight="1" x14ac:dyDescent="0.3">
      <c r="A5" s="4" t="s">
        <v>35</v>
      </c>
      <c r="B5" s="14" t="s">
        <v>36</v>
      </c>
      <c r="C5" s="5" t="s">
        <v>22</v>
      </c>
      <c r="D5" s="5" t="s">
        <v>23</v>
      </c>
      <c r="E5" s="5" t="s">
        <v>24</v>
      </c>
      <c r="F5" s="5" t="s">
        <v>25</v>
      </c>
      <c r="G5" s="5" t="s">
        <v>26</v>
      </c>
      <c r="H5" s="5" t="s">
        <v>27</v>
      </c>
      <c r="I5" s="5">
        <v>67</v>
      </c>
      <c r="J5" s="5">
        <v>73</v>
      </c>
      <c r="K5" s="5">
        <v>93</v>
      </c>
      <c r="L5" s="5">
        <v>94</v>
      </c>
      <c r="M5" s="5">
        <v>327</v>
      </c>
      <c r="N5" s="5">
        <v>80.5</v>
      </c>
      <c r="O5" s="5">
        <v>50</v>
      </c>
      <c r="P5" s="5">
        <v>72.95</v>
      </c>
      <c r="Q5" s="5" t="s">
        <v>28</v>
      </c>
      <c r="R5" s="6" t="s">
        <v>61</v>
      </c>
      <c r="S5" s="6"/>
    </row>
    <row r="6" spans="1:23" ht="25.05" customHeight="1" x14ac:dyDescent="0.3">
      <c r="A6" s="4" t="s">
        <v>45</v>
      </c>
      <c r="B6" s="14" t="s">
        <v>46</v>
      </c>
      <c r="C6" s="5" t="s">
        <v>22</v>
      </c>
      <c r="D6" s="5" t="s">
        <v>23</v>
      </c>
      <c r="E6" s="5" t="s">
        <v>24</v>
      </c>
      <c r="F6" s="5" t="s">
        <v>25</v>
      </c>
      <c r="G6" s="5" t="s">
        <v>26</v>
      </c>
      <c r="H6" s="5" t="s">
        <v>27</v>
      </c>
      <c r="I6" s="5">
        <v>64</v>
      </c>
      <c r="J6" s="5">
        <v>71</v>
      </c>
      <c r="K6" s="5">
        <v>92</v>
      </c>
      <c r="L6" s="5">
        <v>111</v>
      </c>
      <c r="M6" s="5">
        <v>338</v>
      </c>
      <c r="N6" s="5">
        <v>77.28</v>
      </c>
      <c r="O6" s="5">
        <v>50</v>
      </c>
      <c r="P6" s="5">
        <v>72.44</v>
      </c>
      <c r="Q6" s="5" t="s">
        <v>28</v>
      </c>
      <c r="R6" s="6" t="s">
        <v>61</v>
      </c>
      <c r="S6" s="6"/>
      <c r="W6" t="s">
        <v>69</v>
      </c>
    </row>
    <row r="7" spans="1:23" ht="25.05" customHeight="1" x14ac:dyDescent="0.3">
      <c r="A7" s="4" t="s">
        <v>41</v>
      </c>
      <c r="B7" s="14" t="s">
        <v>42</v>
      </c>
      <c r="C7" s="5" t="s">
        <v>22</v>
      </c>
      <c r="D7" s="5" t="s">
        <v>23</v>
      </c>
      <c r="E7" s="5" t="s">
        <v>24</v>
      </c>
      <c r="F7" s="5" t="s">
        <v>25</v>
      </c>
      <c r="G7" s="5" t="s">
        <v>26</v>
      </c>
      <c r="H7" s="5" t="s">
        <v>27</v>
      </c>
      <c r="I7" s="5">
        <v>64</v>
      </c>
      <c r="J7" s="5">
        <v>65</v>
      </c>
      <c r="K7" s="5">
        <v>104</v>
      </c>
      <c r="L7" s="5">
        <v>90</v>
      </c>
      <c r="M7" s="5">
        <v>323</v>
      </c>
      <c r="N7" s="5">
        <v>78.040000000000006</v>
      </c>
      <c r="O7" s="5">
        <v>50</v>
      </c>
      <c r="P7" s="5">
        <v>71.319999999999993</v>
      </c>
      <c r="Q7" s="5" t="s">
        <v>28</v>
      </c>
      <c r="R7" s="6" t="s">
        <v>61</v>
      </c>
      <c r="S7" s="6"/>
    </row>
    <row r="8" spans="1:23" ht="24.6" thickBot="1" x14ac:dyDescent="0.35">
      <c r="A8" s="7" t="s">
        <v>59</v>
      </c>
      <c r="B8" s="15" t="s">
        <v>53</v>
      </c>
      <c r="C8" s="7" t="s">
        <v>22</v>
      </c>
      <c r="D8" s="7" t="s">
        <v>23</v>
      </c>
      <c r="E8" s="7" t="s">
        <v>56</v>
      </c>
      <c r="F8" s="7" t="s">
        <v>25</v>
      </c>
      <c r="G8" s="7" t="s">
        <v>26</v>
      </c>
      <c r="H8" s="7" t="s">
        <v>27</v>
      </c>
      <c r="I8" s="7">
        <v>65</v>
      </c>
      <c r="J8" s="7">
        <v>76</v>
      </c>
      <c r="K8" s="7">
        <v>92</v>
      </c>
      <c r="L8" s="7">
        <v>100</v>
      </c>
      <c r="M8" s="7">
        <v>333</v>
      </c>
      <c r="N8" s="7">
        <v>74.259999999999991</v>
      </c>
      <c r="O8" s="7">
        <v>50</v>
      </c>
      <c r="P8" s="7">
        <f t="shared" ref="P8" si="0">M8/5*0.5+N8*0.5</f>
        <v>70.429999999999993</v>
      </c>
      <c r="Q8" s="8" t="s">
        <v>28</v>
      </c>
      <c r="R8" s="6" t="s">
        <v>60</v>
      </c>
      <c r="S8" s="6" t="s">
        <v>68</v>
      </c>
    </row>
    <row r="9" spans="1:23" ht="25.05" customHeight="1" x14ac:dyDescent="0.3">
      <c r="A9" s="4" t="s">
        <v>43</v>
      </c>
      <c r="B9" s="14" t="s">
        <v>44</v>
      </c>
      <c r="C9" s="5" t="s">
        <v>22</v>
      </c>
      <c r="D9" s="5" t="s">
        <v>23</v>
      </c>
      <c r="E9" s="5" t="s">
        <v>24</v>
      </c>
      <c r="F9" s="5" t="s">
        <v>25</v>
      </c>
      <c r="G9" s="5" t="s">
        <v>26</v>
      </c>
      <c r="H9" s="5" t="s">
        <v>27</v>
      </c>
      <c r="I9" s="5">
        <v>69</v>
      </c>
      <c r="J9" s="5">
        <v>63</v>
      </c>
      <c r="K9" s="5">
        <v>102</v>
      </c>
      <c r="L9" s="5">
        <v>89</v>
      </c>
      <c r="M9" s="5">
        <v>323</v>
      </c>
      <c r="N9" s="5">
        <v>73.22</v>
      </c>
      <c r="O9" s="5">
        <v>50</v>
      </c>
      <c r="P9" s="5">
        <v>68.91</v>
      </c>
      <c r="Q9" s="5" t="s">
        <v>28</v>
      </c>
      <c r="R9" s="6" t="s">
        <v>61</v>
      </c>
      <c r="S9" s="6"/>
    </row>
    <row r="10" spans="1:23" ht="24.6" thickBot="1" x14ac:dyDescent="0.35">
      <c r="A10" s="7" t="s">
        <v>58</v>
      </c>
      <c r="B10" s="7" t="s">
        <v>52</v>
      </c>
      <c r="C10" s="7" t="s">
        <v>22</v>
      </c>
      <c r="D10" s="7" t="s">
        <v>23</v>
      </c>
      <c r="E10" s="7" t="s">
        <v>55</v>
      </c>
      <c r="F10" s="7" t="s">
        <v>25</v>
      </c>
      <c r="G10" s="7" t="s">
        <v>26</v>
      </c>
      <c r="H10" s="7" t="s">
        <v>27</v>
      </c>
      <c r="I10" s="7">
        <v>65</v>
      </c>
      <c r="J10" s="7">
        <v>62</v>
      </c>
      <c r="K10" s="7">
        <v>103</v>
      </c>
      <c r="L10" s="7">
        <v>92</v>
      </c>
      <c r="M10" s="7">
        <v>322</v>
      </c>
      <c r="N10" s="7">
        <v>72.759999999999991</v>
      </c>
      <c r="O10" s="7">
        <v>50</v>
      </c>
      <c r="P10" s="7">
        <f>M10/5*0.5+N10*0.5</f>
        <v>68.58</v>
      </c>
      <c r="Q10" s="8" t="s">
        <v>28</v>
      </c>
      <c r="R10" s="7" t="s">
        <v>60</v>
      </c>
      <c r="S10" s="6" t="s">
        <v>68</v>
      </c>
    </row>
    <row r="11" spans="1:23" ht="25.05" customHeight="1" x14ac:dyDescent="0.3">
      <c r="A11" s="4" t="s">
        <v>29</v>
      </c>
      <c r="B11" s="5" t="s">
        <v>30</v>
      </c>
      <c r="C11" s="5" t="s">
        <v>22</v>
      </c>
      <c r="D11" s="5" t="s">
        <v>23</v>
      </c>
      <c r="E11" s="5" t="s">
        <v>24</v>
      </c>
      <c r="F11" s="5" t="s">
        <v>25</v>
      </c>
      <c r="G11" s="5" t="s">
        <v>26</v>
      </c>
      <c r="H11" s="5" t="s">
        <v>27</v>
      </c>
      <c r="I11" s="5">
        <v>73</v>
      </c>
      <c r="J11" s="5">
        <v>63</v>
      </c>
      <c r="K11" s="5">
        <v>98</v>
      </c>
      <c r="L11" s="5">
        <v>103</v>
      </c>
      <c r="M11" s="5">
        <v>337</v>
      </c>
      <c r="N11" s="5">
        <v>69.14</v>
      </c>
      <c r="O11" s="5">
        <v>50</v>
      </c>
      <c r="P11" s="5">
        <v>68.27</v>
      </c>
      <c r="Q11" s="5" t="s">
        <v>28</v>
      </c>
      <c r="R11" s="6" t="s">
        <v>62</v>
      </c>
      <c r="S11" s="6"/>
    </row>
    <row r="12" spans="1:23" ht="25.05" customHeight="1" x14ac:dyDescent="0.3">
      <c r="A12" s="4" t="s">
        <v>33</v>
      </c>
      <c r="B12" s="5" t="s">
        <v>34</v>
      </c>
      <c r="C12" s="5" t="s">
        <v>22</v>
      </c>
      <c r="D12" s="5" t="s">
        <v>23</v>
      </c>
      <c r="E12" s="5" t="s">
        <v>24</v>
      </c>
      <c r="F12" s="5" t="s">
        <v>25</v>
      </c>
      <c r="G12" s="5" t="s">
        <v>26</v>
      </c>
      <c r="H12" s="5" t="s">
        <v>27</v>
      </c>
      <c r="I12" s="5">
        <v>58</v>
      </c>
      <c r="J12" s="5">
        <v>62</v>
      </c>
      <c r="K12" s="5">
        <v>121</v>
      </c>
      <c r="L12" s="5">
        <v>80</v>
      </c>
      <c r="M12" s="5">
        <v>321</v>
      </c>
      <c r="N12" s="5">
        <v>68.66</v>
      </c>
      <c r="O12" s="5">
        <v>50</v>
      </c>
      <c r="P12" s="5">
        <v>66.430000000000007</v>
      </c>
      <c r="Q12" s="5" t="s">
        <v>28</v>
      </c>
      <c r="R12" s="6" t="s">
        <v>63</v>
      </c>
      <c r="S12" s="6"/>
    </row>
    <row r="13" spans="1:23" ht="25.05" customHeight="1" x14ac:dyDescent="0.3">
      <c r="A13" s="4" t="s">
        <v>20</v>
      </c>
      <c r="B13" s="5" t="s">
        <v>21</v>
      </c>
      <c r="C13" s="5" t="s">
        <v>22</v>
      </c>
      <c r="D13" s="5" t="s">
        <v>23</v>
      </c>
      <c r="E13" s="5" t="s">
        <v>24</v>
      </c>
      <c r="F13" s="5" t="s">
        <v>25</v>
      </c>
      <c r="G13" s="5" t="s">
        <v>26</v>
      </c>
      <c r="H13" s="5" t="s">
        <v>27</v>
      </c>
      <c r="I13" s="5">
        <v>67</v>
      </c>
      <c r="J13" s="5">
        <v>74</v>
      </c>
      <c r="K13" s="5">
        <v>94</v>
      </c>
      <c r="L13" s="5">
        <v>86</v>
      </c>
      <c r="M13" s="5">
        <v>321</v>
      </c>
      <c r="N13" s="5">
        <v>68.06</v>
      </c>
      <c r="O13" s="5">
        <v>50</v>
      </c>
      <c r="P13" s="5">
        <v>66.13</v>
      </c>
      <c r="Q13" s="5" t="s">
        <v>28</v>
      </c>
      <c r="R13" s="6" t="s">
        <v>64</v>
      </c>
      <c r="S13" s="6"/>
    </row>
    <row r="14" spans="1:23" ht="25.05" customHeight="1" x14ac:dyDescent="0.3">
      <c r="A14" s="4" t="s">
        <v>47</v>
      </c>
      <c r="B14" s="5" t="s">
        <v>48</v>
      </c>
      <c r="C14" s="5" t="s">
        <v>22</v>
      </c>
      <c r="D14" s="5" t="s">
        <v>23</v>
      </c>
      <c r="E14" s="5" t="s">
        <v>24</v>
      </c>
      <c r="F14" s="5" t="s">
        <v>25</v>
      </c>
      <c r="G14" s="5" t="s">
        <v>26</v>
      </c>
      <c r="H14" s="5" t="s">
        <v>27</v>
      </c>
      <c r="I14" s="5">
        <v>69</v>
      </c>
      <c r="J14" s="5">
        <v>64</v>
      </c>
      <c r="K14" s="5">
        <v>106</v>
      </c>
      <c r="L14" s="5">
        <v>97</v>
      </c>
      <c r="M14" s="5">
        <v>336</v>
      </c>
      <c r="N14" s="5">
        <v>64.319999999999993</v>
      </c>
      <c r="O14" s="5">
        <v>50</v>
      </c>
      <c r="P14" s="5">
        <v>65.760000000000005</v>
      </c>
      <c r="Q14" s="5" t="s">
        <v>28</v>
      </c>
      <c r="R14" s="6" t="s">
        <v>65</v>
      </c>
      <c r="S14" s="6"/>
    </row>
    <row r="15" spans="1:23" ht="25.05" customHeight="1" x14ac:dyDescent="0.3">
      <c r="A15" s="4" t="s">
        <v>37</v>
      </c>
      <c r="B15" s="5" t="s">
        <v>38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5" t="s">
        <v>27</v>
      </c>
      <c r="I15" s="5">
        <v>67</v>
      </c>
      <c r="J15" s="5">
        <v>64</v>
      </c>
      <c r="K15" s="5">
        <v>90</v>
      </c>
      <c r="L15" s="5">
        <v>101</v>
      </c>
      <c r="M15" s="5">
        <v>322</v>
      </c>
      <c r="N15" s="5">
        <v>60.72</v>
      </c>
      <c r="O15" s="5">
        <v>50</v>
      </c>
      <c r="P15" s="5">
        <v>62.56</v>
      </c>
      <c r="Q15" s="5" t="s">
        <v>28</v>
      </c>
      <c r="R15" s="6" t="s">
        <v>66</v>
      </c>
      <c r="S15" s="6"/>
    </row>
    <row r="16" spans="1:23" ht="25.05" customHeight="1" x14ac:dyDescent="0.3">
      <c r="A16" s="4" t="s">
        <v>31</v>
      </c>
      <c r="B16" s="5" t="s">
        <v>32</v>
      </c>
      <c r="C16" s="5" t="s">
        <v>22</v>
      </c>
      <c r="D16" s="5" t="s">
        <v>23</v>
      </c>
      <c r="E16" s="5" t="s">
        <v>24</v>
      </c>
      <c r="F16" s="5" t="s">
        <v>25</v>
      </c>
      <c r="G16" s="5" t="s">
        <v>26</v>
      </c>
      <c r="H16" s="5" t="s">
        <v>27</v>
      </c>
      <c r="I16" s="5">
        <v>64</v>
      </c>
      <c r="J16" s="5">
        <v>74</v>
      </c>
      <c r="K16" s="5">
        <v>105</v>
      </c>
      <c r="L16" s="5">
        <v>113</v>
      </c>
      <c r="M16" s="5">
        <v>356</v>
      </c>
      <c r="N16" s="5">
        <v>0</v>
      </c>
      <c r="O16" s="5">
        <v>50</v>
      </c>
      <c r="P16" s="5">
        <v>35.6</v>
      </c>
      <c r="Q16" s="5" t="s">
        <v>28</v>
      </c>
      <c r="R16" s="6" t="s">
        <v>60</v>
      </c>
      <c r="S16" s="6" t="s">
        <v>70</v>
      </c>
    </row>
    <row r="17" spans="1:19" ht="25.05" customHeight="1" thickBot="1" x14ac:dyDescent="0.35">
      <c r="A17" s="7" t="s">
        <v>39</v>
      </c>
      <c r="B17" s="8" t="s">
        <v>40</v>
      </c>
      <c r="C17" s="8" t="s">
        <v>22</v>
      </c>
      <c r="D17" s="8" t="s">
        <v>23</v>
      </c>
      <c r="E17" s="8" t="s">
        <v>24</v>
      </c>
      <c r="F17" s="8" t="s">
        <v>25</v>
      </c>
      <c r="G17" s="8" t="s">
        <v>26</v>
      </c>
      <c r="H17" s="8" t="s">
        <v>27</v>
      </c>
      <c r="I17" s="8">
        <v>73</v>
      </c>
      <c r="J17" s="8">
        <v>68</v>
      </c>
      <c r="K17" s="8">
        <v>101</v>
      </c>
      <c r="L17" s="8">
        <v>90</v>
      </c>
      <c r="M17" s="8">
        <v>332</v>
      </c>
      <c r="N17" s="8">
        <v>0</v>
      </c>
      <c r="O17" s="8">
        <v>50</v>
      </c>
      <c r="P17" s="8">
        <v>33.200000000000003</v>
      </c>
      <c r="Q17" s="8" t="s">
        <v>28</v>
      </c>
      <c r="R17" s="9" t="s">
        <v>60</v>
      </c>
      <c r="S17" s="6" t="s">
        <v>70</v>
      </c>
    </row>
    <row r="18" spans="1:19" ht="24.6" thickBot="1" x14ac:dyDescent="0.35">
      <c r="A18" s="7" t="s">
        <v>57</v>
      </c>
      <c r="B18" s="7" t="s">
        <v>51</v>
      </c>
      <c r="C18" s="7" t="s">
        <v>22</v>
      </c>
      <c r="D18" s="7" t="s">
        <v>23</v>
      </c>
      <c r="E18" s="7" t="s">
        <v>54</v>
      </c>
      <c r="F18" s="7" t="s">
        <v>25</v>
      </c>
      <c r="G18" s="7" t="s">
        <v>26</v>
      </c>
      <c r="H18" s="7" t="s">
        <v>27</v>
      </c>
      <c r="I18" s="7">
        <v>68</v>
      </c>
      <c r="J18" s="7">
        <v>73</v>
      </c>
      <c r="K18" s="7">
        <v>101</v>
      </c>
      <c r="L18" s="7">
        <v>90</v>
      </c>
      <c r="M18" s="7">
        <v>332</v>
      </c>
      <c r="N18" s="7">
        <v>0</v>
      </c>
      <c r="O18" s="7">
        <v>50</v>
      </c>
      <c r="P18" s="7">
        <f>M18/5*0.5+N18*0.5</f>
        <v>33.200000000000003</v>
      </c>
      <c r="Q18" s="8" t="s">
        <v>28</v>
      </c>
      <c r="R18" s="7" t="s">
        <v>60</v>
      </c>
      <c r="S18" s="6" t="s">
        <v>70</v>
      </c>
    </row>
  </sheetData>
  <sortState ref="A4:S15">
    <sortCondition descending="1" ref="P4:P15"/>
  </sortState>
  <mergeCells count="2">
    <mergeCell ref="A1:R1"/>
    <mergeCell ref="A2:R2"/>
  </mergeCells>
  <phoneticPr fontId="5" type="noConversion"/>
  <pageMargins left="0.75" right="0.75" top="0.75" bottom="0.5" header="0.5" footer="0.7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统考硕士复试成绩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邹楠</cp:lastModifiedBy>
  <dcterms:created xsi:type="dcterms:W3CDTF">2022-04-15T10:41:13Z</dcterms:created>
  <dcterms:modified xsi:type="dcterms:W3CDTF">2022-04-15T11:08:46Z</dcterms:modified>
</cp:coreProperties>
</file>