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625"/>
  </bookViews>
  <sheets>
    <sheet name="Sheet1" sheetId="1" r:id="rId1"/>
  </sheets>
  <definedNames>
    <definedName name="_xlnm._FilterDatabase" localSheetId="0" hidden="1">Sheet1!$A$2:$I$4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3" i="1"/>
  <c r="F4" i="1"/>
  <c r="F3" i="1"/>
  <c r="I4" i="1" l="1"/>
  <c r="I3" i="1"/>
</calcChain>
</file>

<file path=xl/sharedStrings.xml><?xml version="1.0" encoding="utf-8"?>
<sst xmlns="http://schemas.openxmlformats.org/spreadsheetml/2006/main" count="19" uniqueCount="17">
  <si>
    <r>
      <rPr>
        <b/>
        <sz val="11"/>
        <color rgb="FF000000"/>
        <rFont val="Arial Unicode MS"/>
        <family val="2"/>
        <charset val="134"/>
      </rPr>
      <t>序号</t>
    </r>
  </si>
  <si>
    <r>
      <rPr>
        <b/>
        <sz val="11"/>
        <color rgb="FF000000"/>
        <rFont val="Arial Unicode MS"/>
        <family val="2"/>
        <charset val="134"/>
      </rPr>
      <t>姓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Arial Unicode MS"/>
        <family val="2"/>
        <charset val="134"/>
      </rPr>
      <t>名</t>
    </r>
  </si>
  <si>
    <r>
      <rPr>
        <b/>
        <sz val="11"/>
        <color rgb="FF000000"/>
        <rFont val="Arial Unicode MS"/>
        <family val="2"/>
        <charset val="134"/>
      </rPr>
      <t>性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Arial Unicode MS"/>
        <family val="2"/>
        <charset val="134"/>
      </rPr>
      <t>别</t>
    </r>
  </si>
  <si>
    <r>
      <rPr>
        <b/>
        <sz val="11"/>
        <color rgb="FF000000"/>
        <rFont val="Arial Unicode MS"/>
        <family val="2"/>
        <charset val="134"/>
      </rPr>
      <t>初试成绩</t>
    </r>
  </si>
  <si>
    <r>
      <rPr>
        <b/>
        <sz val="11"/>
        <color rgb="FF000000"/>
        <rFont val="Arial Unicode MS"/>
        <family val="2"/>
        <charset val="134"/>
      </rPr>
      <t>初试折算总分</t>
    </r>
    <phoneticPr fontId="2" type="noConversion"/>
  </si>
  <si>
    <r>
      <rPr>
        <b/>
        <sz val="11"/>
        <color rgb="FF000000"/>
        <rFont val="Arial Unicode MS"/>
        <family val="2"/>
        <charset val="134"/>
      </rPr>
      <t>复试成绩</t>
    </r>
    <phoneticPr fontId="2" type="noConversion"/>
  </si>
  <si>
    <r>
      <rPr>
        <b/>
        <sz val="11"/>
        <color rgb="FF000000"/>
        <rFont val="Arial Unicode MS"/>
        <family val="2"/>
        <charset val="134"/>
      </rPr>
      <t>复试折算</t>
    </r>
  </si>
  <si>
    <r>
      <rPr>
        <b/>
        <sz val="11"/>
        <color rgb="FF000000"/>
        <rFont val="Arial Unicode MS"/>
        <family val="2"/>
        <charset val="134"/>
      </rPr>
      <t>考生总成绩</t>
    </r>
  </si>
  <si>
    <t>汤俊炀</t>
  </si>
  <si>
    <t>李梦琪</t>
  </si>
  <si>
    <t>女</t>
  </si>
  <si>
    <t>考生编号</t>
  </si>
  <si>
    <t>106262086000045</t>
  </si>
  <si>
    <t>106262086000066</t>
  </si>
  <si>
    <r>
      <rPr>
        <b/>
        <sz val="11"/>
        <color rgb="FF000000"/>
        <rFont val="宋体"/>
        <family val="3"/>
        <charset val="134"/>
      </rPr>
      <t>录取意见</t>
    </r>
    <phoneticPr fontId="2" type="noConversion"/>
  </si>
  <si>
    <t>拟录取</t>
    <phoneticPr fontId="2" type="noConversion"/>
  </si>
  <si>
    <r>
      <rPr>
        <b/>
        <sz val="16"/>
        <color rgb="FF0712F7"/>
        <rFont val="黑体"/>
        <family val="3"/>
        <charset val="134"/>
      </rPr>
      <t>食品学院</t>
    </r>
    <r>
      <rPr>
        <b/>
        <sz val="16"/>
        <color rgb="FF0712F7"/>
        <rFont val="Times New Roman"/>
        <family val="1"/>
      </rPr>
      <t>2022</t>
    </r>
    <r>
      <rPr>
        <b/>
        <sz val="16"/>
        <color rgb="FF0712F7"/>
        <rFont val="黑体"/>
        <family val="3"/>
        <charset val="134"/>
      </rPr>
      <t>年研招统考生物与医药（全日制）专业拟录取名单（新增）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</si>
</sst>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theme="1"/>
      <name val="等线"/>
      <family val="2"/>
      <scheme val="minor"/>
    </font>
    <font>
      <b/>
      <sz val="16"/>
      <color rgb="FF0712F7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6"/>
      <color rgb="FF0712F7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 Unicode MS"/>
      <family val="2"/>
      <charset val="134"/>
    </font>
    <font>
      <sz val="11"/>
      <color rgb="FF000000"/>
      <name val="Times New Roman"/>
      <family val="1"/>
    </font>
    <font>
      <sz val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b/>
      <sz val="11"/>
      <color rgb="FF000000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J14" sqref="J14"/>
    </sheetView>
  </sheetViews>
  <sheetFormatPr defaultColWidth="8.625" defaultRowHeight="15" x14ac:dyDescent="0.25"/>
  <cols>
    <col min="1" max="1" width="5.125" style="1" customWidth="1"/>
    <col min="2" max="2" width="8.625" style="1"/>
    <col min="3" max="3" width="15.625" style="1" customWidth="1"/>
    <col min="4" max="4" width="8.625" style="1"/>
    <col min="5" max="5" width="11.625" style="1" customWidth="1"/>
    <col min="6" max="6" width="13.375" style="1" customWidth="1"/>
    <col min="7" max="7" width="15.25" style="1" customWidth="1"/>
    <col min="8" max="8" width="12.625" style="1" customWidth="1"/>
    <col min="9" max="9" width="12.875" style="1" customWidth="1"/>
    <col min="10" max="10" width="10.25" style="1" customWidth="1"/>
    <col min="11" max="16384" width="8.625" style="1"/>
  </cols>
  <sheetData>
    <row r="1" spans="1:10" ht="29.25" customHeight="1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5.5" customHeight="1" x14ac:dyDescent="0.25">
      <c r="A2" s="3" t="s">
        <v>0</v>
      </c>
      <c r="B2" s="3" t="s">
        <v>1</v>
      </c>
      <c r="C2" s="3" t="s">
        <v>11</v>
      </c>
      <c r="D2" s="3" t="s">
        <v>2</v>
      </c>
      <c r="E2" s="3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14</v>
      </c>
    </row>
    <row r="3" spans="1:10" x14ac:dyDescent="0.25">
      <c r="A3" s="5">
        <v>1</v>
      </c>
      <c r="B3" s="6" t="s">
        <v>9</v>
      </c>
      <c r="C3" s="6" t="s">
        <v>13</v>
      </c>
      <c r="D3" s="7" t="s">
        <v>10</v>
      </c>
      <c r="E3" s="8">
        <v>341</v>
      </c>
      <c r="F3" s="9">
        <f t="shared" ref="F3:F4" si="0">(E3/5)*0.7</f>
        <v>47.74</v>
      </c>
      <c r="G3" s="2">
        <v>86.2</v>
      </c>
      <c r="H3" s="2">
        <f t="shared" ref="H3:H4" si="1">G3*0.3</f>
        <v>25.86</v>
      </c>
      <c r="I3" s="10">
        <f t="shared" ref="I3:I4" si="2">F3+H3</f>
        <v>73.599999999999994</v>
      </c>
      <c r="J3" s="11" t="s">
        <v>15</v>
      </c>
    </row>
    <row r="4" spans="1:10" x14ac:dyDescent="0.25">
      <c r="A4" s="5">
        <v>2</v>
      </c>
      <c r="B4" s="6" t="s">
        <v>8</v>
      </c>
      <c r="C4" s="6" t="s">
        <v>12</v>
      </c>
      <c r="D4" s="7" t="s">
        <v>10</v>
      </c>
      <c r="E4" s="8">
        <v>355</v>
      </c>
      <c r="F4" s="9">
        <f t="shared" si="0"/>
        <v>49.699999999999996</v>
      </c>
      <c r="G4" s="2">
        <v>79.5</v>
      </c>
      <c r="H4" s="2">
        <f t="shared" si="1"/>
        <v>23.849999999999998</v>
      </c>
      <c r="I4" s="10">
        <f t="shared" si="2"/>
        <v>73.55</v>
      </c>
      <c r="J4" s="11" t="s">
        <v>15</v>
      </c>
    </row>
  </sheetData>
  <autoFilter ref="A2:I4">
    <sortState ref="A3:I27">
      <sortCondition descending="1" ref="I2:I27"/>
    </sortState>
  </autoFilter>
  <sortState ref="A3:I35">
    <sortCondition descending="1" ref="I2"/>
  </sortState>
  <mergeCells count="1">
    <mergeCell ref="A1:J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2022-03-28T06:01:49Z</dcterms:modified>
</cp:coreProperties>
</file>