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办公室文件\国家重点实验室\国重研究生\2022年\2022年研究生招生\2022年硕士研究生招生\第二次调剂志愿\结果公示\"/>
    </mc:Choice>
  </mc:AlternateContent>
  <xr:revisionPtr revIDLastSave="0" documentId="13_ncr:1_{9EEAEB51-5C28-41B8-ADC8-40637C80D5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Sheet1!$A$1:$J$13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7" i="1"/>
  <c r="I8" i="1"/>
  <c r="I10" i="1"/>
  <c r="I11" i="1"/>
  <c r="I9" i="1" l="1"/>
  <c r="I6" i="1"/>
  <c r="I5" i="1"/>
  <c r="I4" i="1"/>
  <c r="I3" i="1"/>
  <c r="I2" i="1"/>
</calcChain>
</file>

<file path=xl/sharedStrings.xml><?xml version="1.0" encoding="utf-8"?>
<sst xmlns="http://schemas.openxmlformats.org/spreadsheetml/2006/main" count="83" uniqueCount="46">
  <si>
    <t>序号</t>
    <phoneticPr fontId="1" type="noConversion"/>
  </si>
  <si>
    <t>考生姓名</t>
    <phoneticPr fontId="1" type="noConversion"/>
  </si>
  <si>
    <t>考生编号</t>
  </si>
  <si>
    <t>专业代码</t>
    <phoneticPr fontId="1" type="noConversion"/>
  </si>
  <si>
    <t>专业名称</t>
    <phoneticPr fontId="1" type="noConversion"/>
  </si>
  <si>
    <t>学习方式</t>
    <phoneticPr fontId="1" type="noConversion"/>
  </si>
  <si>
    <t>初试成绩</t>
  </si>
  <si>
    <t>复试成绩</t>
  </si>
  <si>
    <t>总成绩</t>
  </si>
  <si>
    <t>备注</t>
    <phoneticPr fontId="1" type="noConversion"/>
  </si>
  <si>
    <t>090102</t>
    <phoneticPr fontId="1" type="noConversion"/>
  </si>
  <si>
    <t>作物遗传育种</t>
    <phoneticPr fontId="1" type="noConversion"/>
  </si>
  <si>
    <t>全日制</t>
    <phoneticPr fontId="1" type="noConversion"/>
  </si>
  <si>
    <t>拟录取</t>
    <phoneticPr fontId="1" type="noConversion"/>
  </si>
  <si>
    <t>植物病理学</t>
    <phoneticPr fontId="1" type="noConversion"/>
  </si>
  <si>
    <t>090401</t>
    <phoneticPr fontId="1" type="noConversion"/>
  </si>
  <si>
    <t>资源利用与植物保护</t>
    <phoneticPr fontId="1" type="noConversion"/>
  </si>
  <si>
    <t>孙继粉</t>
    <phoneticPr fontId="1" type="noConversion"/>
  </si>
  <si>
    <t>100192530212152</t>
    <phoneticPr fontId="1" type="noConversion"/>
  </si>
  <si>
    <t>林云祥</t>
    <phoneticPr fontId="1" type="noConversion"/>
  </si>
  <si>
    <t>105042105906458</t>
    <phoneticPr fontId="1" type="noConversion"/>
  </si>
  <si>
    <t>赵亚丹</t>
    <phoneticPr fontId="1" type="noConversion"/>
  </si>
  <si>
    <t>105042105906781</t>
    <phoneticPr fontId="1" type="noConversion"/>
  </si>
  <si>
    <t>谭楮湉</t>
    <phoneticPr fontId="1" type="noConversion"/>
  </si>
  <si>
    <t>100192230805766</t>
    <phoneticPr fontId="1" type="noConversion"/>
  </si>
  <si>
    <t>095132</t>
    <phoneticPr fontId="1" type="noConversion"/>
  </si>
  <si>
    <t xml:space="preserve"> </t>
    <phoneticPr fontId="1" type="noConversion"/>
  </si>
  <si>
    <t>农艺与种业</t>
    <phoneticPr fontId="1" type="noConversion"/>
  </si>
  <si>
    <t>安乙邦</t>
    <phoneticPr fontId="1" type="noConversion"/>
  </si>
  <si>
    <t>821012412197792</t>
    <phoneticPr fontId="1" type="noConversion"/>
  </si>
  <si>
    <t>李佳怡</t>
    <phoneticPr fontId="1" type="noConversion"/>
  </si>
  <si>
    <t>100192510711729</t>
    <phoneticPr fontId="1" type="noConversion"/>
  </si>
  <si>
    <t>颜明哲</t>
    <phoneticPr fontId="1" type="noConversion"/>
  </si>
  <si>
    <t>100192217005522</t>
    <phoneticPr fontId="1" type="noConversion"/>
  </si>
  <si>
    <t>095131</t>
    <phoneticPr fontId="1" type="noConversion"/>
  </si>
  <si>
    <t>朱  赫</t>
    <phoneticPr fontId="1" type="noConversion"/>
  </si>
  <si>
    <t>106262095101700</t>
    <phoneticPr fontId="1" type="noConversion"/>
  </si>
  <si>
    <t>候补</t>
    <phoneticPr fontId="1" type="noConversion"/>
  </si>
  <si>
    <t>103352000928440</t>
    <phoneticPr fontId="1" type="noConversion"/>
  </si>
  <si>
    <t>100192460311298</t>
    <phoneticPr fontId="1" type="noConversion"/>
  </si>
  <si>
    <t>赵子阳</t>
    <phoneticPr fontId="1" type="noConversion"/>
  </si>
  <si>
    <t>103072211000462</t>
    <phoneticPr fontId="1" type="noConversion"/>
  </si>
  <si>
    <t>胡曦月</t>
    <phoneticPr fontId="1" type="noConversion"/>
  </si>
  <si>
    <t>106572530230239</t>
    <phoneticPr fontId="1" type="noConversion"/>
  </si>
  <si>
    <t>王  媚</t>
    <phoneticPr fontId="1" type="noConversion"/>
  </si>
  <si>
    <t>陈  彪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</si>
</sst>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A12" sqref="A12:XFD12"/>
    </sheetView>
  </sheetViews>
  <sheetFormatPr defaultRowHeight="14" x14ac:dyDescent="0.3"/>
  <cols>
    <col min="1" max="1" width="5.58203125" customWidth="1"/>
    <col min="3" max="3" width="16.4140625" customWidth="1"/>
    <col min="4" max="4" width="10.4140625" customWidth="1"/>
    <col min="5" max="5" width="20.4140625" customWidth="1"/>
    <col min="10" max="10" width="13.25" customWidth="1"/>
  </cols>
  <sheetData>
    <row r="1" spans="1:10" s="4" customFormat="1" ht="18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1" t="s">
        <v>9</v>
      </c>
    </row>
    <row r="2" spans="1:10" s="9" customFormat="1" ht="18" customHeight="1" x14ac:dyDescent="0.3">
      <c r="A2" s="5">
        <v>1</v>
      </c>
      <c r="B2" s="6" t="s">
        <v>17</v>
      </c>
      <c r="C2" s="5" t="s">
        <v>18</v>
      </c>
      <c r="D2" s="7" t="s">
        <v>15</v>
      </c>
      <c r="E2" s="6" t="s">
        <v>14</v>
      </c>
      <c r="F2" s="6" t="s">
        <v>12</v>
      </c>
      <c r="G2" s="5">
        <v>353</v>
      </c>
      <c r="H2" s="8">
        <v>72.8</v>
      </c>
      <c r="I2" s="8">
        <f t="shared" ref="I2:I13" si="0">G2/5*0.7+H2*0.3</f>
        <v>71.259999999999991</v>
      </c>
      <c r="J2" s="6" t="s">
        <v>13</v>
      </c>
    </row>
    <row r="3" spans="1:10" s="9" customFormat="1" ht="18" customHeight="1" x14ac:dyDescent="0.3">
      <c r="A3" s="5">
        <v>2</v>
      </c>
      <c r="B3" s="6" t="s">
        <v>19</v>
      </c>
      <c r="C3" s="5" t="s">
        <v>20</v>
      </c>
      <c r="D3" s="7" t="s">
        <v>25</v>
      </c>
      <c r="E3" s="6" t="s">
        <v>16</v>
      </c>
      <c r="F3" s="6" t="s">
        <v>12</v>
      </c>
      <c r="G3" s="5">
        <v>352</v>
      </c>
      <c r="H3" s="8">
        <v>72.8</v>
      </c>
      <c r="I3" s="8">
        <f t="shared" si="0"/>
        <v>71.12</v>
      </c>
      <c r="J3" s="6" t="s">
        <v>13</v>
      </c>
    </row>
    <row r="4" spans="1:10" s="9" customFormat="1" ht="18" customHeight="1" x14ac:dyDescent="0.3">
      <c r="A4" s="5">
        <v>3</v>
      </c>
      <c r="B4" s="6" t="s">
        <v>21</v>
      </c>
      <c r="C4" s="5" t="s">
        <v>22</v>
      </c>
      <c r="D4" s="7" t="s">
        <v>25</v>
      </c>
      <c r="E4" s="6" t="s">
        <v>16</v>
      </c>
      <c r="F4" s="6" t="s">
        <v>12</v>
      </c>
      <c r="G4" s="5">
        <v>351</v>
      </c>
      <c r="H4" s="8">
        <v>71.8</v>
      </c>
      <c r="I4" s="8">
        <f t="shared" si="0"/>
        <v>70.680000000000007</v>
      </c>
      <c r="J4" s="6" t="s">
        <v>13</v>
      </c>
    </row>
    <row r="5" spans="1:10" s="9" customFormat="1" ht="18" customHeight="1" x14ac:dyDescent="0.3">
      <c r="A5" s="5">
        <v>4</v>
      </c>
      <c r="B5" s="6" t="s">
        <v>23</v>
      </c>
      <c r="C5" s="5" t="s">
        <v>24</v>
      </c>
      <c r="D5" s="7" t="s">
        <v>25</v>
      </c>
      <c r="E5" s="6" t="s">
        <v>16</v>
      </c>
      <c r="F5" s="6" t="s">
        <v>12</v>
      </c>
      <c r="G5" s="5">
        <v>337</v>
      </c>
      <c r="H5" s="8">
        <v>71.8</v>
      </c>
      <c r="I5" s="8">
        <f t="shared" si="0"/>
        <v>68.72</v>
      </c>
      <c r="J5" s="6" t="s">
        <v>13</v>
      </c>
    </row>
    <row r="6" spans="1:10" s="9" customFormat="1" ht="18" customHeight="1" x14ac:dyDescent="0.3">
      <c r="A6" s="5">
        <v>5</v>
      </c>
      <c r="B6" s="6" t="s">
        <v>28</v>
      </c>
      <c r="C6" s="5" t="s">
        <v>29</v>
      </c>
      <c r="D6" s="7" t="s">
        <v>10</v>
      </c>
      <c r="E6" s="6" t="s">
        <v>11</v>
      </c>
      <c r="F6" s="6" t="s">
        <v>12</v>
      </c>
      <c r="G6" s="5">
        <v>305</v>
      </c>
      <c r="H6" s="8">
        <v>75.2</v>
      </c>
      <c r="I6" s="8">
        <f t="shared" si="0"/>
        <v>65.259999999999991</v>
      </c>
      <c r="J6" s="6" t="s">
        <v>13</v>
      </c>
    </row>
    <row r="7" spans="1:10" s="9" customFormat="1" ht="18" customHeight="1" x14ac:dyDescent="0.3">
      <c r="A7" s="5">
        <v>6</v>
      </c>
      <c r="B7" s="6" t="s">
        <v>44</v>
      </c>
      <c r="C7" s="5" t="s">
        <v>38</v>
      </c>
      <c r="D7" s="7" t="s">
        <v>10</v>
      </c>
      <c r="E7" s="6" t="s">
        <v>11</v>
      </c>
      <c r="F7" s="6" t="s">
        <v>12</v>
      </c>
      <c r="G7" s="5">
        <v>315</v>
      </c>
      <c r="H7" s="8">
        <v>70.2</v>
      </c>
      <c r="I7" s="8">
        <f t="shared" si="0"/>
        <v>65.16</v>
      </c>
      <c r="J7" s="6" t="s">
        <v>37</v>
      </c>
    </row>
    <row r="8" spans="1:10" s="9" customFormat="1" ht="18" customHeight="1" x14ac:dyDescent="0.3">
      <c r="A8" s="5">
        <v>7</v>
      </c>
      <c r="B8" s="6" t="s">
        <v>45</v>
      </c>
      <c r="C8" s="5" t="s">
        <v>39</v>
      </c>
      <c r="D8" s="7" t="s">
        <v>10</v>
      </c>
      <c r="E8" s="6" t="s">
        <v>11</v>
      </c>
      <c r="F8" s="6" t="s">
        <v>12</v>
      </c>
      <c r="G8" s="5">
        <v>315</v>
      </c>
      <c r="H8" s="8">
        <v>67.8</v>
      </c>
      <c r="I8" s="8">
        <f t="shared" si="0"/>
        <v>64.44</v>
      </c>
      <c r="J8" s="6" t="s">
        <v>37</v>
      </c>
    </row>
    <row r="9" spans="1:10" s="9" customFormat="1" ht="18" customHeight="1" x14ac:dyDescent="0.3">
      <c r="A9" s="5">
        <v>8</v>
      </c>
      <c r="B9" s="6" t="s">
        <v>30</v>
      </c>
      <c r="C9" s="5" t="s">
        <v>31</v>
      </c>
      <c r="D9" s="7" t="s">
        <v>34</v>
      </c>
      <c r="E9" s="6" t="s">
        <v>27</v>
      </c>
      <c r="F9" s="6" t="s">
        <v>12</v>
      </c>
      <c r="G9" s="5">
        <v>329</v>
      </c>
      <c r="H9" s="8">
        <v>77.2</v>
      </c>
      <c r="I9" s="8">
        <f t="shared" si="0"/>
        <v>69.22</v>
      </c>
      <c r="J9" s="6" t="s">
        <v>13</v>
      </c>
    </row>
    <row r="10" spans="1:10" s="9" customFormat="1" ht="18" customHeight="1" x14ac:dyDescent="0.3">
      <c r="A10" s="5">
        <v>9</v>
      </c>
      <c r="B10" s="6" t="s">
        <v>32</v>
      </c>
      <c r="C10" s="5" t="s">
        <v>33</v>
      </c>
      <c r="D10" s="7" t="s">
        <v>34</v>
      </c>
      <c r="E10" s="6" t="s">
        <v>27</v>
      </c>
      <c r="F10" s="6" t="s">
        <v>12</v>
      </c>
      <c r="G10" s="5">
        <v>313</v>
      </c>
      <c r="H10" s="8">
        <v>80.2</v>
      </c>
      <c r="I10" s="8">
        <f t="shared" si="0"/>
        <v>67.88</v>
      </c>
      <c r="J10" s="6" t="s">
        <v>13</v>
      </c>
    </row>
    <row r="11" spans="1:10" s="9" customFormat="1" ht="18" customHeight="1" x14ac:dyDescent="0.3">
      <c r="A11" s="5">
        <v>10</v>
      </c>
      <c r="B11" s="6" t="s">
        <v>35</v>
      </c>
      <c r="C11" s="7" t="s">
        <v>36</v>
      </c>
      <c r="D11" s="7" t="s">
        <v>34</v>
      </c>
      <c r="E11" s="6" t="s">
        <v>27</v>
      </c>
      <c r="F11" s="6" t="s">
        <v>12</v>
      </c>
      <c r="G11" s="5">
        <v>308</v>
      </c>
      <c r="H11" s="8">
        <v>80.2</v>
      </c>
      <c r="I11" s="8">
        <f t="shared" si="0"/>
        <v>67.179999999999993</v>
      </c>
      <c r="J11" s="6" t="s">
        <v>13</v>
      </c>
    </row>
    <row r="12" spans="1:10" s="9" customFormat="1" ht="18" customHeight="1" x14ac:dyDescent="0.3">
      <c r="A12" s="5">
        <v>11</v>
      </c>
      <c r="B12" s="6" t="s">
        <v>40</v>
      </c>
      <c r="C12" s="7" t="s">
        <v>41</v>
      </c>
      <c r="D12" s="7" t="s">
        <v>34</v>
      </c>
      <c r="E12" s="6" t="s">
        <v>27</v>
      </c>
      <c r="F12" s="6" t="s">
        <v>12</v>
      </c>
      <c r="G12" s="5">
        <v>340</v>
      </c>
      <c r="H12" s="8">
        <v>63.8</v>
      </c>
      <c r="I12" s="8">
        <f t="shared" si="0"/>
        <v>66.739999999999995</v>
      </c>
      <c r="J12" s="6" t="s">
        <v>37</v>
      </c>
    </row>
    <row r="13" spans="1:10" s="9" customFormat="1" ht="18" customHeight="1" x14ac:dyDescent="0.3">
      <c r="A13" s="5">
        <v>12</v>
      </c>
      <c r="B13" s="6" t="s">
        <v>42</v>
      </c>
      <c r="C13" s="7" t="s">
        <v>43</v>
      </c>
      <c r="D13" s="7" t="s">
        <v>34</v>
      </c>
      <c r="E13" s="6" t="s">
        <v>27</v>
      </c>
      <c r="F13" s="6" t="s">
        <v>12</v>
      </c>
      <c r="G13" s="5">
        <v>308</v>
      </c>
      <c r="H13" s="8">
        <v>68.2</v>
      </c>
      <c r="I13" s="8">
        <f t="shared" si="0"/>
        <v>63.58</v>
      </c>
      <c r="J13" s="6" t="s">
        <v>37</v>
      </c>
    </row>
    <row r="15" spans="1:10" x14ac:dyDescent="0.3">
      <c r="I15" t="s">
        <v>26</v>
      </c>
    </row>
  </sheetData>
  <autoFilter ref="A1:J13" xr:uid="{00000000-0001-0000-0000-000000000000}"/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2022-04-12T07:49:12Z</cp:lastPrinted>
  <dcterms:created xsi:type="dcterms:W3CDTF">2015-06-05T18:19:34Z</dcterms:created>
  <dcterms:modified xsi:type="dcterms:W3CDTF">2022-04-12T08:11:07Z</dcterms:modified>
</cp:coreProperties>
</file>