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4"/>
  </bookViews>
  <sheets>
    <sheet name="技术经济及管理" sheetId="1" r:id="rId1"/>
    <sheet name="农业管理非全日制" sheetId="5" r:id="rId2"/>
    <sheet name="农业经济管理" sheetId="3" r:id="rId3"/>
    <sheet name="资源经济与土地管理 " sheetId="6" r:id="rId4"/>
    <sheet name="农业管理全日制（增补）" sheetId="7" r:id="rId5"/>
  </sheets>
  <calcPr calcId="144525"/>
</workbook>
</file>

<file path=xl/sharedStrings.xml><?xml version="1.0" encoding="utf-8"?>
<sst xmlns="http://schemas.openxmlformats.org/spreadsheetml/2006/main" count="430" uniqueCount="175">
  <si>
    <t>序号</t>
  </si>
  <si>
    <t>考生编号</t>
  </si>
  <si>
    <t>姓名</t>
  </si>
  <si>
    <t>专业</t>
  </si>
  <si>
    <t>学习方式</t>
  </si>
  <si>
    <t>初试成绩</t>
  </si>
  <si>
    <t>复试成绩</t>
  </si>
  <si>
    <t>总成绩</t>
  </si>
  <si>
    <t>总名次</t>
  </si>
  <si>
    <t>录取类别</t>
  </si>
  <si>
    <t>106262120200062</t>
  </si>
  <si>
    <t>王汉朝</t>
  </si>
  <si>
    <t xml:space="preserve">技术经济及管理 </t>
  </si>
  <si>
    <t>全日制</t>
  </si>
  <si>
    <t>拟录取</t>
  </si>
  <si>
    <t>106262095101586</t>
  </si>
  <si>
    <t>杨王沁</t>
  </si>
  <si>
    <t>农业管理</t>
  </si>
  <si>
    <t>非全日制</t>
  </si>
  <si>
    <t>106352303005313</t>
  </si>
  <si>
    <t>杜洺玲</t>
  </si>
  <si>
    <t>农业经济管理</t>
  </si>
  <si>
    <t>106102120110231</t>
  </si>
  <si>
    <t>熊文</t>
  </si>
  <si>
    <t>106352303005282</t>
  </si>
  <si>
    <t>徐文静</t>
  </si>
  <si>
    <t>106102120210565</t>
  </si>
  <si>
    <t>刘望平</t>
  </si>
  <si>
    <t>100192510711659</t>
  </si>
  <si>
    <t>彭媛媛</t>
  </si>
  <si>
    <t>106112002122253</t>
  </si>
  <si>
    <t>冯庆</t>
  </si>
  <si>
    <t>100192411409555</t>
  </si>
  <si>
    <t>贺迎黎</t>
  </si>
  <si>
    <t>106352303005254</t>
  </si>
  <si>
    <t>魏雅琴</t>
  </si>
  <si>
    <t>103072210911050</t>
  </si>
  <si>
    <t>向俊兰</t>
  </si>
  <si>
    <t>100192346407049</t>
  </si>
  <si>
    <t>蒋浩</t>
  </si>
  <si>
    <t>106352303005319</t>
  </si>
  <si>
    <t>雷志樱</t>
  </si>
  <si>
    <t>106352303005292</t>
  </si>
  <si>
    <t>王淦秋</t>
  </si>
  <si>
    <t>候补1</t>
  </si>
  <si>
    <t>100192414710230</t>
  </si>
  <si>
    <t>孙维</t>
  </si>
  <si>
    <t>候补2</t>
  </si>
  <si>
    <t>100192412109889</t>
  </si>
  <si>
    <t>祝雪琼</t>
  </si>
  <si>
    <t>候补3</t>
  </si>
  <si>
    <t>107122621506934</t>
  </si>
  <si>
    <t>刘娟娟</t>
  </si>
  <si>
    <t>候补4</t>
  </si>
  <si>
    <t>103352000917436</t>
  </si>
  <si>
    <t>金嘉方</t>
  </si>
  <si>
    <t>资源经济与土地管理</t>
  </si>
  <si>
    <t>103072210908040</t>
  </si>
  <si>
    <t>梁玲婕</t>
  </si>
  <si>
    <t>103072210908043</t>
  </si>
  <si>
    <t>易浩平</t>
  </si>
  <si>
    <t>102472360116809</t>
  </si>
  <si>
    <t>周露西</t>
  </si>
  <si>
    <t>103862100707470</t>
  </si>
  <si>
    <t>章语嫣</t>
  </si>
  <si>
    <t>106262095101588</t>
  </si>
  <si>
    <t>黄增</t>
  </si>
  <si>
    <t>106262095101429</t>
  </si>
  <si>
    <t>王顺楠</t>
  </si>
  <si>
    <t>106262095101434</t>
  </si>
  <si>
    <t>李左一</t>
  </si>
  <si>
    <t>106262095101572</t>
  </si>
  <si>
    <t>何星成</t>
  </si>
  <si>
    <t>106262095101562</t>
  </si>
  <si>
    <t>何君锐</t>
  </si>
  <si>
    <t>106262095101578</t>
  </si>
  <si>
    <t>董亚南</t>
  </si>
  <si>
    <t>106262095101603</t>
  </si>
  <si>
    <t>杨娜</t>
  </si>
  <si>
    <t>106262095101619</t>
  </si>
  <si>
    <t>邹兰玲</t>
  </si>
  <si>
    <t>106262095101618</t>
  </si>
  <si>
    <t>王家俊</t>
  </si>
  <si>
    <t>106262095101617</t>
  </si>
  <si>
    <t>郭思敏</t>
  </si>
  <si>
    <t>106262095101396</t>
  </si>
  <si>
    <t>张晓</t>
  </si>
  <si>
    <t>106262095101432</t>
  </si>
  <si>
    <t>龚倩</t>
  </si>
  <si>
    <t>106262095101517</t>
  </si>
  <si>
    <t>聂梦伟</t>
  </si>
  <si>
    <t>106262095101437</t>
  </si>
  <si>
    <t>马聪</t>
  </si>
  <si>
    <t>106262095101426</t>
  </si>
  <si>
    <t>董裕琳</t>
  </si>
  <si>
    <t>106262095101657</t>
  </si>
  <si>
    <t>石易柠</t>
  </si>
  <si>
    <t>106262095101636</t>
  </si>
  <si>
    <t>张丹</t>
  </si>
  <si>
    <t>106262095101622</t>
  </si>
  <si>
    <t>王丽</t>
  </si>
  <si>
    <t>106262095101616</t>
  </si>
  <si>
    <t>刘好</t>
  </si>
  <si>
    <t>106262095101427</t>
  </si>
  <si>
    <t>苏诗雯</t>
  </si>
  <si>
    <t>106262095101417</t>
  </si>
  <si>
    <t>封银</t>
  </si>
  <si>
    <t>106262095101393</t>
  </si>
  <si>
    <t>李佩珈</t>
  </si>
  <si>
    <t>106262095101612</t>
  </si>
  <si>
    <t>陈萌萌</t>
  </si>
  <si>
    <t>106262095101582</t>
  </si>
  <si>
    <t>李瑞盛</t>
  </si>
  <si>
    <t>106262095101567</t>
  </si>
  <si>
    <t>杨金源</t>
  </si>
  <si>
    <t>106262095101414</t>
  </si>
  <si>
    <t>李媛</t>
  </si>
  <si>
    <t>106262095101660</t>
  </si>
  <si>
    <t>张颖娣</t>
  </si>
  <si>
    <t>106262095101621</t>
  </si>
  <si>
    <t>杜海旋</t>
  </si>
  <si>
    <t>106262095101598</t>
  </si>
  <si>
    <t>黄小论</t>
  </si>
  <si>
    <t>106262095101554</t>
  </si>
  <si>
    <t>陈嘉敏</t>
  </si>
  <si>
    <t>106262095101590</t>
  </si>
  <si>
    <t>赵雯祥</t>
  </si>
  <si>
    <t>106262095101606</t>
  </si>
  <si>
    <t>陈孝林</t>
  </si>
  <si>
    <t>106262095101430</t>
  </si>
  <si>
    <t>何慧芳</t>
  </si>
  <si>
    <t>106262095101587</t>
  </si>
  <si>
    <t>蓝梓瑜</t>
  </si>
  <si>
    <t>106262095101634</t>
  </si>
  <si>
    <t>杨珍</t>
  </si>
  <si>
    <t>106262095101620</t>
  </si>
  <si>
    <t>鲁承洁</t>
  </si>
  <si>
    <t>106262095101663</t>
  </si>
  <si>
    <t>谭梁佳</t>
  </si>
  <si>
    <t>106262095101404</t>
  </si>
  <si>
    <t>甄尚松</t>
  </si>
  <si>
    <t>106262095101448</t>
  </si>
  <si>
    <t>黄尔坡</t>
  </si>
  <si>
    <t>106262095101626</t>
  </si>
  <si>
    <t>苟珊</t>
  </si>
  <si>
    <t>106262095101406</t>
  </si>
  <si>
    <t>丁一凡</t>
  </si>
  <si>
    <t>106262095101611</t>
  </si>
  <si>
    <t>马翾</t>
  </si>
  <si>
    <t>106262095101577</t>
  </si>
  <si>
    <t>李明仙</t>
  </si>
  <si>
    <t>106262095101544</t>
  </si>
  <si>
    <t>徐瑜萍</t>
  </si>
  <si>
    <t>106262095101543</t>
  </si>
  <si>
    <t>王畅</t>
  </si>
  <si>
    <t>106262095101609</t>
  </si>
  <si>
    <t>刘文龙</t>
  </si>
  <si>
    <t>106262095101624</t>
  </si>
  <si>
    <t>林芮伊</t>
  </si>
  <si>
    <t>106262095101392</t>
  </si>
  <si>
    <t>刘鸿铭</t>
  </si>
  <si>
    <t>106262095101435</t>
  </si>
  <si>
    <t>李俊泽</t>
  </si>
  <si>
    <t>106262095101535</t>
  </si>
  <si>
    <t>何海媚</t>
  </si>
  <si>
    <t>106262095101553</t>
  </si>
  <si>
    <t>许英皓</t>
  </si>
  <si>
    <t>106262095101643</t>
  </si>
  <si>
    <t>陈淋</t>
  </si>
  <si>
    <t>106262095101441</t>
  </si>
  <si>
    <t>羊俊杰</t>
  </si>
  <si>
    <t>候补5</t>
  </si>
  <si>
    <t>106262095101496</t>
  </si>
  <si>
    <t>刘练</t>
  </si>
  <si>
    <t>候补6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</si>
</sst>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D9" sqref="D9"/>
    </sheetView>
  </sheetViews>
  <sheetFormatPr defaultColWidth="12.125" defaultRowHeight="22" customHeight="1" outlineLevelRow="1"/>
  <cols>
    <col min="1" max="1" width="12.125" style="2" customWidth="1"/>
    <col min="2" max="2" width="17.25" style="2" customWidth="1"/>
    <col min="3" max="3" width="14" style="2" customWidth="1"/>
    <col min="4" max="4" width="17.75" style="2" customWidth="1"/>
    <col min="5" max="10" width="14" style="2" customWidth="1"/>
    <col min="11" max="16378" width="12.125" style="2" customWidth="1"/>
    <col min="16379" max="16384" width="12.125" style="2"/>
  </cols>
  <sheetData>
    <row r="1" s="8" customFormat="1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customHeight="1" spans="1:10">
      <c r="A2" s="7">
        <v>1</v>
      </c>
      <c r="B2" s="7" t="s">
        <v>10</v>
      </c>
      <c r="C2" s="7" t="s">
        <v>11</v>
      </c>
      <c r="D2" s="7" t="s">
        <v>12</v>
      </c>
      <c r="E2" s="7" t="s">
        <v>13</v>
      </c>
      <c r="F2" s="7">
        <v>355</v>
      </c>
      <c r="G2" s="15">
        <v>78.4</v>
      </c>
      <c r="H2" s="15">
        <v>73.22</v>
      </c>
      <c r="I2" s="7">
        <v>1</v>
      </c>
      <c r="J2" s="7" t="s">
        <v>14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E16" sqref="E16"/>
    </sheetView>
  </sheetViews>
  <sheetFormatPr defaultColWidth="9" defaultRowHeight="25" customHeight="1" outlineLevelRow="1"/>
  <cols>
    <col min="1" max="1" width="9" style="2"/>
    <col min="2" max="2" width="18.25" style="2" customWidth="1"/>
    <col min="3" max="10" width="15.875" style="2" customWidth="1"/>
    <col min="11" max="16384" width="9" style="2"/>
  </cols>
  <sheetData>
    <row r="1" s="1" customFormat="1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customHeight="1" spans="1:10">
      <c r="A2" s="4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>
        <v>315</v>
      </c>
      <c r="G2" s="5">
        <v>88.6</v>
      </c>
      <c r="H2" s="5">
        <v>70.68</v>
      </c>
      <c r="I2" s="4">
        <f>RANK(H2,H:H)</f>
        <v>1</v>
      </c>
      <c r="J2" s="7" t="s">
        <v>14</v>
      </c>
    </row>
  </sheetData>
  <conditionalFormatting sqref="C1:C2 C22:C1048576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C12" sqref="C12"/>
    </sheetView>
  </sheetViews>
  <sheetFormatPr defaultColWidth="9" defaultRowHeight="13.5"/>
  <cols>
    <col min="1" max="1" width="4.875" style="10" customWidth="1"/>
    <col min="2" max="2" width="20.5" style="10" customWidth="1"/>
    <col min="3" max="10" width="17" style="10" customWidth="1"/>
    <col min="11" max="16384" width="9" style="10"/>
  </cols>
  <sheetData>
    <row r="1" s="8" customFormat="1" ht="29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10" customFormat="1" ht="26" customHeight="1" spans="1:10">
      <c r="A2" s="11">
        <v>1</v>
      </c>
      <c r="B2" s="11" t="s">
        <v>19</v>
      </c>
      <c r="C2" s="12" t="s">
        <v>20</v>
      </c>
      <c r="D2" s="12" t="s">
        <v>21</v>
      </c>
      <c r="E2" s="11" t="s">
        <v>13</v>
      </c>
      <c r="F2" s="12">
        <v>380</v>
      </c>
      <c r="G2" s="12">
        <v>91.2</v>
      </c>
      <c r="H2" s="13">
        <v>80.56</v>
      </c>
      <c r="I2" s="14">
        <f t="shared" ref="I2:I18" si="0">RANK(H2,H:H)</f>
        <v>1</v>
      </c>
      <c r="J2" s="11" t="s">
        <v>14</v>
      </c>
    </row>
    <row r="3" s="10" customFormat="1" ht="26" customHeight="1" spans="1:10">
      <c r="A3" s="11">
        <v>2</v>
      </c>
      <c r="B3" s="11" t="s">
        <v>22</v>
      </c>
      <c r="C3" s="12" t="s">
        <v>23</v>
      </c>
      <c r="D3" s="12" t="s">
        <v>21</v>
      </c>
      <c r="E3" s="11" t="s">
        <v>13</v>
      </c>
      <c r="F3" s="12">
        <v>379</v>
      </c>
      <c r="G3" s="12">
        <v>89.2</v>
      </c>
      <c r="H3" s="13">
        <v>79.82</v>
      </c>
      <c r="I3" s="14">
        <f t="shared" si="0"/>
        <v>2</v>
      </c>
      <c r="J3" s="11" t="s">
        <v>14</v>
      </c>
    </row>
    <row r="4" s="10" customFormat="1" ht="26" customHeight="1" spans="1:10">
      <c r="A4" s="11">
        <v>3</v>
      </c>
      <c r="B4" s="11" t="s">
        <v>24</v>
      </c>
      <c r="C4" s="12" t="s">
        <v>25</v>
      </c>
      <c r="D4" s="12" t="s">
        <v>21</v>
      </c>
      <c r="E4" s="11" t="s">
        <v>13</v>
      </c>
      <c r="F4" s="12">
        <v>386</v>
      </c>
      <c r="G4" s="12">
        <v>85.8</v>
      </c>
      <c r="H4" s="13">
        <v>79.78</v>
      </c>
      <c r="I4" s="14">
        <f t="shared" si="0"/>
        <v>3</v>
      </c>
      <c r="J4" s="11" t="s">
        <v>14</v>
      </c>
    </row>
    <row r="5" s="10" customFormat="1" ht="26" customHeight="1" spans="1:10">
      <c r="A5" s="11">
        <v>4</v>
      </c>
      <c r="B5" s="11" t="s">
        <v>26</v>
      </c>
      <c r="C5" s="12" t="s">
        <v>27</v>
      </c>
      <c r="D5" s="12" t="s">
        <v>21</v>
      </c>
      <c r="E5" s="11" t="s">
        <v>13</v>
      </c>
      <c r="F5" s="12">
        <v>373</v>
      </c>
      <c r="G5" s="12">
        <v>91.6</v>
      </c>
      <c r="H5" s="13">
        <v>79.7</v>
      </c>
      <c r="I5" s="14">
        <f t="shared" si="0"/>
        <v>4</v>
      </c>
      <c r="J5" s="11" t="s">
        <v>14</v>
      </c>
    </row>
    <row r="6" s="10" customFormat="1" ht="26" customHeight="1" spans="1:10">
      <c r="A6" s="11">
        <v>5</v>
      </c>
      <c r="B6" s="11" t="s">
        <v>28</v>
      </c>
      <c r="C6" s="12" t="s">
        <v>29</v>
      </c>
      <c r="D6" s="12" t="s">
        <v>21</v>
      </c>
      <c r="E6" s="11" t="s">
        <v>13</v>
      </c>
      <c r="F6" s="12">
        <v>375</v>
      </c>
      <c r="G6" s="12">
        <v>89.8</v>
      </c>
      <c r="H6" s="13">
        <v>79.44</v>
      </c>
      <c r="I6" s="14">
        <f t="shared" si="0"/>
        <v>5</v>
      </c>
      <c r="J6" s="11" t="s">
        <v>14</v>
      </c>
    </row>
    <row r="7" s="10" customFormat="1" ht="26" customHeight="1" spans="1:10">
      <c r="A7" s="11">
        <v>6</v>
      </c>
      <c r="B7" s="11" t="s">
        <v>30</v>
      </c>
      <c r="C7" s="12" t="s">
        <v>31</v>
      </c>
      <c r="D7" s="12" t="s">
        <v>21</v>
      </c>
      <c r="E7" s="11" t="s">
        <v>13</v>
      </c>
      <c r="F7" s="12">
        <v>372</v>
      </c>
      <c r="G7" s="12">
        <v>90</v>
      </c>
      <c r="H7" s="13">
        <v>79.08</v>
      </c>
      <c r="I7" s="14">
        <f t="shared" si="0"/>
        <v>6</v>
      </c>
      <c r="J7" s="11" t="s">
        <v>14</v>
      </c>
    </row>
    <row r="8" s="10" customFormat="1" ht="26" customHeight="1" spans="1:10">
      <c r="A8" s="11">
        <v>7</v>
      </c>
      <c r="B8" s="11" t="s">
        <v>32</v>
      </c>
      <c r="C8" s="12" t="s">
        <v>33</v>
      </c>
      <c r="D8" s="12" t="s">
        <v>21</v>
      </c>
      <c r="E8" s="11" t="s">
        <v>13</v>
      </c>
      <c r="F8" s="12">
        <v>377</v>
      </c>
      <c r="G8" s="12">
        <v>87</v>
      </c>
      <c r="H8" s="13">
        <v>78.88</v>
      </c>
      <c r="I8" s="14">
        <f t="shared" si="0"/>
        <v>7</v>
      </c>
      <c r="J8" s="11" t="s">
        <v>14</v>
      </c>
    </row>
    <row r="9" s="10" customFormat="1" ht="26" customHeight="1" spans="1:10">
      <c r="A9" s="11">
        <v>8</v>
      </c>
      <c r="B9" s="11" t="s">
        <v>34</v>
      </c>
      <c r="C9" s="12" t="s">
        <v>35</v>
      </c>
      <c r="D9" s="12" t="s">
        <v>21</v>
      </c>
      <c r="E9" s="11" t="s">
        <v>13</v>
      </c>
      <c r="F9" s="12">
        <v>374</v>
      </c>
      <c r="G9" s="12">
        <v>88.4</v>
      </c>
      <c r="H9" s="13">
        <v>78.88</v>
      </c>
      <c r="I9" s="14">
        <f t="shared" si="0"/>
        <v>7</v>
      </c>
      <c r="J9" s="11" t="s">
        <v>14</v>
      </c>
    </row>
    <row r="10" s="10" customFormat="1" ht="26" customHeight="1" spans="1:10">
      <c r="A10" s="11">
        <v>9</v>
      </c>
      <c r="B10" s="11" t="s">
        <v>36</v>
      </c>
      <c r="C10" s="12" t="s">
        <v>37</v>
      </c>
      <c r="D10" s="12" t="s">
        <v>21</v>
      </c>
      <c r="E10" s="11" t="s">
        <v>13</v>
      </c>
      <c r="F10" s="12">
        <v>370</v>
      </c>
      <c r="G10" s="12">
        <v>87.4</v>
      </c>
      <c r="H10" s="13">
        <v>78.02</v>
      </c>
      <c r="I10" s="14">
        <f t="shared" si="0"/>
        <v>9</v>
      </c>
      <c r="J10" s="11" t="s">
        <v>14</v>
      </c>
    </row>
    <row r="11" s="10" customFormat="1" ht="26" customHeight="1" spans="1:10">
      <c r="A11" s="11">
        <v>10</v>
      </c>
      <c r="B11" s="11" t="s">
        <v>38</v>
      </c>
      <c r="C11" s="12" t="s">
        <v>39</v>
      </c>
      <c r="D11" s="12" t="s">
        <v>21</v>
      </c>
      <c r="E11" s="11" t="s">
        <v>13</v>
      </c>
      <c r="F11" s="12">
        <v>372</v>
      </c>
      <c r="G11" s="12">
        <v>86.2</v>
      </c>
      <c r="H11" s="13">
        <v>77.94</v>
      </c>
      <c r="I11" s="14">
        <f t="shared" si="0"/>
        <v>10</v>
      </c>
      <c r="J11" s="11" t="s">
        <v>14</v>
      </c>
    </row>
    <row r="12" s="10" customFormat="1" ht="26" customHeight="1" spans="1:10">
      <c r="A12" s="11">
        <v>11</v>
      </c>
      <c r="B12" s="11" t="s">
        <v>40</v>
      </c>
      <c r="C12" s="12" t="s">
        <v>41</v>
      </c>
      <c r="D12" s="12" t="s">
        <v>21</v>
      </c>
      <c r="E12" s="11" t="s">
        <v>13</v>
      </c>
      <c r="F12" s="12">
        <v>375</v>
      </c>
      <c r="G12" s="12">
        <v>83.2</v>
      </c>
      <c r="H12" s="13">
        <v>77.46</v>
      </c>
      <c r="I12" s="14">
        <f>RANK(H12,H:H)</f>
        <v>11</v>
      </c>
      <c r="J12" s="11" t="s">
        <v>14</v>
      </c>
    </row>
    <row r="13" s="10" customFormat="1" ht="26" customHeight="1" spans="1:10">
      <c r="A13" s="11">
        <v>12</v>
      </c>
      <c r="B13" s="11" t="s">
        <v>42</v>
      </c>
      <c r="C13" s="12" t="s">
        <v>43</v>
      </c>
      <c r="D13" s="12" t="s">
        <v>21</v>
      </c>
      <c r="E13" s="11" t="s">
        <v>13</v>
      </c>
      <c r="F13" s="12">
        <v>369</v>
      </c>
      <c r="G13" s="12">
        <v>85.4</v>
      </c>
      <c r="H13" s="13">
        <v>77.28</v>
      </c>
      <c r="I13" s="14">
        <f>RANK(H13,H:H)</f>
        <v>12</v>
      </c>
      <c r="J13" s="11" t="s">
        <v>44</v>
      </c>
    </row>
    <row r="14" s="10" customFormat="1" ht="26" customHeight="1" spans="1:10">
      <c r="A14" s="11">
        <v>13</v>
      </c>
      <c r="B14" s="11" t="s">
        <v>45</v>
      </c>
      <c r="C14" s="12" t="s">
        <v>46</v>
      </c>
      <c r="D14" s="12" t="s">
        <v>21</v>
      </c>
      <c r="E14" s="11" t="s">
        <v>13</v>
      </c>
      <c r="F14" s="12">
        <v>372</v>
      </c>
      <c r="G14" s="12">
        <v>66.6</v>
      </c>
      <c r="H14" s="13">
        <v>77.1</v>
      </c>
      <c r="I14" s="14">
        <f>RANK(H14,H:H)</f>
        <v>13</v>
      </c>
      <c r="J14" s="11" t="s">
        <v>47</v>
      </c>
    </row>
    <row r="15" s="10" customFormat="1" ht="26" customHeight="1" spans="1:10">
      <c r="A15" s="11">
        <v>14</v>
      </c>
      <c r="B15" s="11" t="s">
        <v>48</v>
      </c>
      <c r="C15" s="12" t="s">
        <v>49</v>
      </c>
      <c r="D15" s="12" t="s">
        <v>21</v>
      </c>
      <c r="E15" s="11" t="s">
        <v>13</v>
      </c>
      <c r="F15" s="12">
        <v>369</v>
      </c>
      <c r="G15" s="12">
        <v>83.8</v>
      </c>
      <c r="H15" s="13">
        <v>76.8</v>
      </c>
      <c r="I15" s="14">
        <f>RANK(H15,H:H)</f>
        <v>14</v>
      </c>
      <c r="J15" s="11" t="s">
        <v>50</v>
      </c>
    </row>
    <row r="16" s="10" customFormat="1" ht="26" customHeight="1" spans="1:10">
      <c r="A16" s="11">
        <v>15</v>
      </c>
      <c r="B16" s="11" t="s">
        <v>51</v>
      </c>
      <c r="C16" s="12" t="s">
        <v>52</v>
      </c>
      <c r="D16" s="12" t="s">
        <v>21</v>
      </c>
      <c r="E16" s="11" t="s">
        <v>13</v>
      </c>
      <c r="F16" s="12">
        <v>368</v>
      </c>
      <c r="G16" s="12">
        <v>84</v>
      </c>
      <c r="H16" s="13">
        <v>76.72</v>
      </c>
      <c r="I16" s="14">
        <f>RANK(H16,H:H)</f>
        <v>15</v>
      </c>
      <c r="J16" s="11" t="s">
        <v>53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D35" sqref="D35"/>
    </sheetView>
  </sheetViews>
  <sheetFormatPr defaultColWidth="9" defaultRowHeight="13.5" outlineLevelRow="5"/>
  <cols>
    <col min="1" max="1" width="4.875" style="2" customWidth="1"/>
    <col min="2" max="2" width="16.625" style="2" customWidth="1"/>
    <col min="3" max="3" width="17" style="2" customWidth="1"/>
    <col min="4" max="4" width="19.125" style="2" customWidth="1"/>
    <col min="5" max="10" width="17" style="2" customWidth="1"/>
    <col min="11" max="16380" width="9" style="2"/>
  </cols>
  <sheetData>
    <row r="1" s="8" customFormat="1" ht="29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26" customHeight="1" spans="1:10">
      <c r="A2" s="7">
        <v>1</v>
      </c>
      <c r="B2" s="7" t="s">
        <v>54</v>
      </c>
      <c r="C2" s="9" t="s">
        <v>55</v>
      </c>
      <c r="D2" s="9" t="s">
        <v>56</v>
      </c>
      <c r="E2" s="7" t="s">
        <v>13</v>
      </c>
      <c r="F2" s="9">
        <v>365</v>
      </c>
      <c r="G2" s="9">
        <v>92.2</v>
      </c>
      <c r="H2" s="9">
        <v>78.76</v>
      </c>
      <c r="I2" s="9">
        <v>1</v>
      </c>
      <c r="J2" s="7" t="s">
        <v>14</v>
      </c>
    </row>
    <row r="3" s="2" customFormat="1" ht="26" customHeight="1" spans="1:10">
      <c r="A3" s="7">
        <v>2</v>
      </c>
      <c r="B3" s="7" t="s">
        <v>57</v>
      </c>
      <c r="C3" s="9" t="s">
        <v>58</v>
      </c>
      <c r="D3" s="9" t="s">
        <v>56</v>
      </c>
      <c r="E3" s="7" t="s">
        <v>13</v>
      </c>
      <c r="F3" s="9">
        <v>364</v>
      </c>
      <c r="G3" s="9">
        <v>91.6</v>
      </c>
      <c r="H3" s="9">
        <v>78.44</v>
      </c>
      <c r="I3" s="9">
        <v>2</v>
      </c>
      <c r="J3" s="7" t="s">
        <v>14</v>
      </c>
    </row>
    <row r="4" s="2" customFormat="1" ht="26" customHeight="1" spans="1:10">
      <c r="A4" s="7">
        <v>3</v>
      </c>
      <c r="B4" s="7" t="s">
        <v>59</v>
      </c>
      <c r="C4" s="9" t="s">
        <v>60</v>
      </c>
      <c r="D4" s="9" t="s">
        <v>56</v>
      </c>
      <c r="E4" s="7" t="s">
        <v>13</v>
      </c>
      <c r="F4" s="9">
        <v>359</v>
      </c>
      <c r="G4" s="9">
        <v>89.6</v>
      </c>
      <c r="H4" s="9">
        <v>77.14</v>
      </c>
      <c r="I4" s="9">
        <v>3</v>
      </c>
      <c r="J4" s="7" t="s">
        <v>14</v>
      </c>
    </row>
    <row r="5" s="2" customFormat="1" ht="26" customHeight="1" spans="1:10">
      <c r="A5" s="7">
        <v>4</v>
      </c>
      <c r="B5" s="7" t="s">
        <v>61</v>
      </c>
      <c r="C5" s="9" t="s">
        <v>62</v>
      </c>
      <c r="D5" s="9" t="s">
        <v>56</v>
      </c>
      <c r="E5" s="7" t="s">
        <v>13</v>
      </c>
      <c r="F5" s="9">
        <v>357</v>
      </c>
      <c r="G5" s="9">
        <v>87.6</v>
      </c>
      <c r="H5" s="9">
        <v>76.26</v>
      </c>
      <c r="I5" s="9">
        <v>4</v>
      </c>
      <c r="J5" s="7" t="s">
        <v>44</v>
      </c>
    </row>
    <row r="6" s="2" customFormat="1" ht="26" customHeight="1" spans="1:10">
      <c r="A6" s="7">
        <v>5</v>
      </c>
      <c r="B6" s="7" t="s">
        <v>63</v>
      </c>
      <c r="C6" s="9" t="s">
        <v>64</v>
      </c>
      <c r="D6" s="9" t="s">
        <v>56</v>
      </c>
      <c r="E6" s="7" t="s">
        <v>13</v>
      </c>
      <c r="F6" s="9">
        <v>364</v>
      </c>
      <c r="G6" s="9">
        <v>81.6</v>
      </c>
      <c r="H6" s="9">
        <v>75.44</v>
      </c>
      <c r="I6" s="9">
        <v>5</v>
      </c>
      <c r="J6" s="7" t="s">
        <v>47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40" workbookViewId="0">
      <selection activeCell="D59" sqref="D59"/>
    </sheetView>
  </sheetViews>
  <sheetFormatPr defaultColWidth="9" defaultRowHeight="25" customHeight="1"/>
  <cols>
    <col min="1" max="1" width="9" style="2"/>
    <col min="2" max="2" width="18.25" style="2" customWidth="1"/>
    <col min="3" max="10" width="15.875" style="2" customWidth="1"/>
    <col min="11" max="16384" width="9" style="2"/>
  </cols>
  <sheetData>
    <row r="1" s="1" customFormat="1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customHeight="1" spans="1:10">
      <c r="A2" s="4">
        <v>1</v>
      </c>
      <c r="B2" s="4" t="s">
        <v>65</v>
      </c>
      <c r="C2" s="4" t="s">
        <v>66</v>
      </c>
      <c r="D2" s="4" t="s">
        <v>17</v>
      </c>
      <c r="E2" s="4" t="s">
        <v>13</v>
      </c>
      <c r="F2" s="4">
        <v>423</v>
      </c>
      <c r="G2" s="5">
        <v>88.8</v>
      </c>
      <c r="H2" s="5">
        <v>85.86</v>
      </c>
      <c r="I2" s="4">
        <f>RANK(H2,H:H)</f>
        <v>1</v>
      </c>
      <c r="J2" s="7" t="s">
        <v>14</v>
      </c>
    </row>
    <row r="3" s="2" customFormat="1" customHeight="1" spans="1:10">
      <c r="A3" s="4">
        <v>2</v>
      </c>
      <c r="B3" s="4" t="s">
        <v>67</v>
      </c>
      <c r="C3" s="4" t="s">
        <v>68</v>
      </c>
      <c r="D3" s="4" t="s">
        <v>17</v>
      </c>
      <c r="E3" s="4" t="s">
        <v>13</v>
      </c>
      <c r="F3" s="4">
        <v>422</v>
      </c>
      <c r="G3" s="5">
        <v>87.8</v>
      </c>
      <c r="H3" s="5">
        <v>85.42</v>
      </c>
      <c r="I3" s="4">
        <f>RANK(H3,H:H)</f>
        <v>2</v>
      </c>
      <c r="J3" s="7" t="s">
        <v>14</v>
      </c>
    </row>
    <row r="4" s="2" customFormat="1" customHeight="1" spans="1:10">
      <c r="A4" s="4">
        <v>3</v>
      </c>
      <c r="B4" s="4" t="s">
        <v>69</v>
      </c>
      <c r="C4" s="4" t="s">
        <v>70</v>
      </c>
      <c r="D4" s="4" t="s">
        <v>17</v>
      </c>
      <c r="E4" s="4" t="s">
        <v>13</v>
      </c>
      <c r="F4" s="4">
        <v>408</v>
      </c>
      <c r="G4" s="5">
        <v>92.2</v>
      </c>
      <c r="H4" s="5">
        <v>84.78</v>
      </c>
      <c r="I4" s="4">
        <f>RANK(H4,H:H)</f>
        <v>3</v>
      </c>
      <c r="J4" s="7" t="s">
        <v>14</v>
      </c>
    </row>
    <row r="5" s="2" customFormat="1" customHeight="1" spans="1:10">
      <c r="A5" s="4">
        <v>4</v>
      </c>
      <c r="B5" s="4" t="s">
        <v>71</v>
      </c>
      <c r="C5" s="4" t="s">
        <v>72</v>
      </c>
      <c r="D5" s="4" t="s">
        <v>17</v>
      </c>
      <c r="E5" s="4" t="s">
        <v>13</v>
      </c>
      <c r="F5" s="4">
        <v>424</v>
      </c>
      <c r="G5" s="5">
        <v>84.6</v>
      </c>
      <c r="H5" s="5">
        <v>84.74</v>
      </c>
      <c r="I5" s="4">
        <f>RANK(H5,H:H)</f>
        <v>4</v>
      </c>
      <c r="J5" s="7" t="s">
        <v>14</v>
      </c>
    </row>
    <row r="6" s="2" customFormat="1" customHeight="1" spans="1:10">
      <c r="A6" s="4">
        <v>5</v>
      </c>
      <c r="B6" s="4" t="s">
        <v>73</v>
      </c>
      <c r="C6" s="4" t="s">
        <v>74</v>
      </c>
      <c r="D6" s="4" t="s">
        <v>17</v>
      </c>
      <c r="E6" s="4" t="s">
        <v>13</v>
      </c>
      <c r="F6" s="4">
        <v>412</v>
      </c>
      <c r="G6" s="5">
        <v>86.4</v>
      </c>
      <c r="H6" s="5">
        <v>83.6</v>
      </c>
      <c r="I6" s="4">
        <f>RANK(H6,H:H)</f>
        <v>5</v>
      </c>
      <c r="J6" s="7" t="s">
        <v>14</v>
      </c>
    </row>
    <row r="7" s="2" customFormat="1" customHeight="1" spans="1:10">
      <c r="A7" s="4">
        <v>6</v>
      </c>
      <c r="B7" s="4" t="s">
        <v>75</v>
      </c>
      <c r="C7" s="4" t="s">
        <v>76</v>
      </c>
      <c r="D7" s="4" t="s">
        <v>17</v>
      </c>
      <c r="E7" s="4" t="s">
        <v>13</v>
      </c>
      <c r="F7" s="4">
        <v>410</v>
      </c>
      <c r="G7" s="5">
        <v>86.6</v>
      </c>
      <c r="H7" s="5">
        <v>83.38</v>
      </c>
      <c r="I7" s="4">
        <f>RANK(H7,H:H)</f>
        <v>6</v>
      </c>
      <c r="J7" s="7" t="s">
        <v>14</v>
      </c>
    </row>
    <row r="8" s="2" customFormat="1" customHeight="1" spans="1:10">
      <c r="A8" s="4">
        <v>7</v>
      </c>
      <c r="B8" s="4" t="s">
        <v>77</v>
      </c>
      <c r="C8" s="4" t="s">
        <v>78</v>
      </c>
      <c r="D8" s="4" t="s">
        <v>17</v>
      </c>
      <c r="E8" s="4" t="s">
        <v>13</v>
      </c>
      <c r="F8" s="4">
        <v>407</v>
      </c>
      <c r="G8" s="5">
        <v>87.6</v>
      </c>
      <c r="H8" s="5">
        <v>83.26</v>
      </c>
      <c r="I8" s="4">
        <f>RANK(H8,H:H)</f>
        <v>7</v>
      </c>
      <c r="J8" s="7" t="s">
        <v>14</v>
      </c>
    </row>
    <row r="9" s="2" customFormat="1" customHeight="1" spans="1:10">
      <c r="A9" s="4">
        <v>8</v>
      </c>
      <c r="B9" s="4" t="s">
        <v>79</v>
      </c>
      <c r="C9" s="4" t="s">
        <v>80</v>
      </c>
      <c r="D9" s="4" t="s">
        <v>17</v>
      </c>
      <c r="E9" s="4" t="s">
        <v>13</v>
      </c>
      <c r="F9" s="4">
        <v>410</v>
      </c>
      <c r="G9" s="5">
        <v>85.6</v>
      </c>
      <c r="H9" s="5">
        <v>83.08</v>
      </c>
      <c r="I9" s="4">
        <f>RANK(H9,H:H)</f>
        <v>8</v>
      </c>
      <c r="J9" s="7" t="s">
        <v>14</v>
      </c>
    </row>
    <row r="10" s="2" customFormat="1" customHeight="1" spans="1:10">
      <c r="A10" s="4">
        <v>9</v>
      </c>
      <c r="B10" s="4" t="s">
        <v>81</v>
      </c>
      <c r="C10" s="4" t="s">
        <v>82</v>
      </c>
      <c r="D10" s="4" t="s">
        <v>17</v>
      </c>
      <c r="E10" s="4" t="s">
        <v>13</v>
      </c>
      <c r="F10" s="4">
        <v>395</v>
      </c>
      <c r="G10" s="5">
        <v>90.4</v>
      </c>
      <c r="H10" s="5">
        <v>82.42</v>
      </c>
      <c r="I10" s="4">
        <f>RANK(H10,H:H)</f>
        <v>9</v>
      </c>
      <c r="J10" s="7" t="s">
        <v>14</v>
      </c>
    </row>
    <row r="11" s="2" customFormat="1" customHeight="1" spans="1:10">
      <c r="A11" s="4">
        <v>10</v>
      </c>
      <c r="B11" s="4" t="s">
        <v>83</v>
      </c>
      <c r="C11" s="4" t="s">
        <v>84</v>
      </c>
      <c r="D11" s="4" t="s">
        <v>17</v>
      </c>
      <c r="E11" s="4" t="s">
        <v>13</v>
      </c>
      <c r="F11" s="4">
        <v>394</v>
      </c>
      <c r="G11" s="5">
        <v>90.8</v>
      </c>
      <c r="H11" s="5">
        <v>82.4</v>
      </c>
      <c r="I11" s="4">
        <f>RANK(H11,H:H)</f>
        <v>10</v>
      </c>
      <c r="J11" s="7" t="s">
        <v>14</v>
      </c>
    </row>
    <row r="12" s="2" customFormat="1" customHeight="1" spans="1:10">
      <c r="A12" s="4">
        <v>11</v>
      </c>
      <c r="B12" s="4" t="s">
        <v>85</v>
      </c>
      <c r="C12" s="4" t="s">
        <v>86</v>
      </c>
      <c r="D12" s="4" t="s">
        <v>17</v>
      </c>
      <c r="E12" s="4" t="s">
        <v>13</v>
      </c>
      <c r="F12" s="4">
        <v>400</v>
      </c>
      <c r="G12" s="5">
        <v>87</v>
      </c>
      <c r="H12" s="5">
        <v>82.1</v>
      </c>
      <c r="I12" s="4">
        <f>RANK(H12,H:H)</f>
        <v>11</v>
      </c>
      <c r="J12" s="7" t="s">
        <v>14</v>
      </c>
    </row>
    <row r="13" s="2" customFormat="1" customHeight="1" spans="1:10">
      <c r="A13" s="4">
        <v>12</v>
      </c>
      <c r="B13" s="4" t="s">
        <v>87</v>
      </c>
      <c r="C13" s="4" t="s">
        <v>88</v>
      </c>
      <c r="D13" s="4" t="s">
        <v>17</v>
      </c>
      <c r="E13" s="4" t="s">
        <v>13</v>
      </c>
      <c r="F13" s="4">
        <v>388</v>
      </c>
      <c r="G13" s="5">
        <v>90.6</v>
      </c>
      <c r="H13" s="5">
        <v>81.5</v>
      </c>
      <c r="I13" s="4">
        <f>RANK(H13,H:H)</f>
        <v>12</v>
      </c>
      <c r="J13" s="7" t="s">
        <v>14</v>
      </c>
    </row>
    <row r="14" s="2" customFormat="1" customHeight="1" spans="1:10">
      <c r="A14" s="4">
        <v>13</v>
      </c>
      <c r="B14" s="4" t="s">
        <v>89</v>
      </c>
      <c r="C14" s="4" t="s">
        <v>90</v>
      </c>
      <c r="D14" s="4" t="s">
        <v>17</v>
      </c>
      <c r="E14" s="4" t="s">
        <v>13</v>
      </c>
      <c r="F14" s="4">
        <v>394</v>
      </c>
      <c r="G14" s="5">
        <v>85.6</v>
      </c>
      <c r="H14" s="5">
        <v>80.84</v>
      </c>
      <c r="I14" s="4">
        <f>RANK(H14,H:H)</f>
        <v>13</v>
      </c>
      <c r="J14" s="7" t="s">
        <v>14</v>
      </c>
    </row>
    <row r="15" s="2" customFormat="1" customHeight="1" spans="1:10">
      <c r="A15" s="4">
        <v>14</v>
      </c>
      <c r="B15" s="4" t="s">
        <v>91</v>
      </c>
      <c r="C15" s="4" t="s">
        <v>92</v>
      </c>
      <c r="D15" s="4" t="s">
        <v>17</v>
      </c>
      <c r="E15" s="4" t="s">
        <v>13</v>
      </c>
      <c r="F15" s="4">
        <v>381</v>
      </c>
      <c r="G15" s="5">
        <v>90.8</v>
      </c>
      <c r="H15" s="5">
        <v>80.58</v>
      </c>
      <c r="I15" s="4">
        <f>RANK(H15,H:H)</f>
        <v>14</v>
      </c>
      <c r="J15" s="7" t="s">
        <v>14</v>
      </c>
    </row>
    <row r="16" s="2" customFormat="1" customHeight="1" spans="1:10">
      <c r="A16" s="4">
        <v>15</v>
      </c>
      <c r="B16" s="4" t="s">
        <v>93</v>
      </c>
      <c r="C16" s="4" t="s">
        <v>94</v>
      </c>
      <c r="D16" s="4" t="s">
        <v>17</v>
      </c>
      <c r="E16" s="4" t="s">
        <v>13</v>
      </c>
      <c r="F16" s="4">
        <v>386</v>
      </c>
      <c r="G16" s="5">
        <v>87.8</v>
      </c>
      <c r="H16" s="5">
        <v>80.38</v>
      </c>
      <c r="I16" s="4">
        <f>RANK(H16,H:H)</f>
        <v>15</v>
      </c>
      <c r="J16" s="7" t="s">
        <v>14</v>
      </c>
    </row>
    <row r="17" s="2" customFormat="1" customHeight="1" spans="1:10">
      <c r="A17" s="4">
        <v>16</v>
      </c>
      <c r="B17" s="4" t="s">
        <v>95</v>
      </c>
      <c r="C17" s="4" t="s">
        <v>96</v>
      </c>
      <c r="D17" s="4" t="s">
        <v>17</v>
      </c>
      <c r="E17" s="4" t="s">
        <v>13</v>
      </c>
      <c r="F17" s="4">
        <v>392</v>
      </c>
      <c r="G17" s="5">
        <v>83.6</v>
      </c>
      <c r="H17" s="5">
        <v>79.96</v>
      </c>
      <c r="I17" s="4">
        <f>RANK(H17,H:H)</f>
        <v>16</v>
      </c>
      <c r="J17" s="7" t="s">
        <v>14</v>
      </c>
    </row>
    <row r="18" s="2" customFormat="1" customHeight="1" spans="1:10">
      <c r="A18" s="4">
        <v>17</v>
      </c>
      <c r="B18" s="4" t="s">
        <v>97</v>
      </c>
      <c r="C18" s="4" t="s">
        <v>98</v>
      </c>
      <c r="D18" s="4" t="s">
        <v>17</v>
      </c>
      <c r="E18" s="4" t="s">
        <v>13</v>
      </c>
      <c r="F18" s="4">
        <v>389</v>
      </c>
      <c r="G18" s="5">
        <v>84.4</v>
      </c>
      <c r="H18" s="5">
        <v>79.78</v>
      </c>
      <c r="I18" s="4">
        <f>RANK(H18,H:H)</f>
        <v>17</v>
      </c>
      <c r="J18" s="7" t="s">
        <v>14</v>
      </c>
    </row>
    <row r="19" s="2" customFormat="1" customHeight="1" spans="1:10">
      <c r="A19" s="4">
        <v>18</v>
      </c>
      <c r="B19" s="4" t="s">
        <v>99</v>
      </c>
      <c r="C19" s="4" t="s">
        <v>100</v>
      </c>
      <c r="D19" s="4" t="s">
        <v>17</v>
      </c>
      <c r="E19" s="4" t="s">
        <v>13</v>
      </c>
      <c r="F19" s="4">
        <v>376</v>
      </c>
      <c r="G19" s="5">
        <v>90.2</v>
      </c>
      <c r="H19" s="5">
        <v>79.7</v>
      </c>
      <c r="I19" s="4">
        <f>RANK(H19,H:H)</f>
        <v>18</v>
      </c>
      <c r="J19" s="7" t="s">
        <v>14</v>
      </c>
    </row>
    <row r="20" s="2" customFormat="1" customHeight="1" spans="1:10">
      <c r="A20" s="4">
        <v>19</v>
      </c>
      <c r="B20" s="4" t="s">
        <v>101</v>
      </c>
      <c r="C20" s="4" t="s">
        <v>102</v>
      </c>
      <c r="D20" s="4" t="s">
        <v>17</v>
      </c>
      <c r="E20" s="4" t="s">
        <v>13</v>
      </c>
      <c r="F20" s="4">
        <v>375</v>
      </c>
      <c r="G20" s="5">
        <v>89.4</v>
      </c>
      <c r="H20" s="5">
        <v>79.32</v>
      </c>
      <c r="I20" s="4">
        <f>RANK(H20,H:H)</f>
        <v>19</v>
      </c>
      <c r="J20" s="7" t="s">
        <v>14</v>
      </c>
    </row>
    <row r="21" s="2" customFormat="1" customHeight="1" spans="1:10">
      <c r="A21" s="4">
        <v>20</v>
      </c>
      <c r="B21" s="4" t="s">
        <v>103</v>
      </c>
      <c r="C21" s="4" t="s">
        <v>104</v>
      </c>
      <c r="D21" s="4" t="s">
        <v>17</v>
      </c>
      <c r="E21" s="4" t="s">
        <v>13</v>
      </c>
      <c r="F21" s="4">
        <v>371</v>
      </c>
      <c r="G21" s="5">
        <v>91</v>
      </c>
      <c r="H21" s="5">
        <v>79.24</v>
      </c>
      <c r="I21" s="4">
        <f>RANK(H21,H:H)</f>
        <v>20</v>
      </c>
      <c r="J21" s="7" t="s">
        <v>14</v>
      </c>
    </row>
    <row r="22" s="2" customFormat="1" customHeight="1" spans="1:10">
      <c r="A22" s="4">
        <v>21</v>
      </c>
      <c r="B22" s="4" t="s">
        <v>105</v>
      </c>
      <c r="C22" s="4" t="s">
        <v>106</v>
      </c>
      <c r="D22" s="4" t="s">
        <v>17</v>
      </c>
      <c r="E22" s="4" t="s">
        <v>13</v>
      </c>
      <c r="F22" s="4">
        <v>384</v>
      </c>
      <c r="G22" s="5">
        <v>84.4</v>
      </c>
      <c r="H22" s="5">
        <v>79.08</v>
      </c>
      <c r="I22" s="4">
        <f>RANK(H22,H:H)</f>
        <v>21</v>
      </c>
      <c r="J22" s="7" t="s">
        <v>14</v>
      </c>
    </row>
    <row r="23" s="2" customFormat="1" customHeight="1" spans="1:10">
      <c r="A23" s="4">
        <v>22</v>
      </c>
      <c r="B23" s="4" t="s">
        <v>107</v>
      </c>
      <c r="C23" s="4" t="s">
        <v>108</v>
      </c>
      <c r="D23" s="4" t="s">
        <v>17</v>
      </c>
      <c r="E23" s="4" t="s">
        <v>13</v>
      </c>
      <c r="F23" s="4">
        <v>378</v>
      </c>
      <c r="G23" s="5">
        <v>83.8</v>
      </c>
      <c r="H23" s="5">
        <v>78.06</v>
      </c>
      <c r="I23" s="4">
        <f>RANK(H23,H:H)</f>
        <v>22</v>
      </c>
      <c r="J23" s="7" t="s">
        <v>14</v>
      </c>
    </row>
    <row r="24" s="2" customFormat="1" customHeight="1" spans="1:10">
      <c r="A24" s="4">
        <v>23</v>
      </c>
      <c r="B24" s="4" t="s">
        <v>109</v>
      </c>
      <c r="C24" s="4" t="s">
        <v>110</v>
      </c>
      <c r="D24" s="4" t="s">
        <v>17</v>
      </c>
      <c r="E24" s="4" t="s">
        <v>13</v>
      </c>
      <c r="F24" s="4">
        <v>367</v>
      </c>
      <c r="G24" s="5">
        <v>88.6</v>
      </c>
      <c r="H24" s="5">
        <v>77.96</v>
      </c>
      <c r="I24" s="4">
        <f>RANK(H24,H:H)</f>
        <v>23</v>
      </c>
      <c r="J24" s="7" t="s">
        <v>14</v>
      </c>
    </row>
    <row r="25" s="2" customFormat="1" customHeight="1" spans="1:10">
      <c r="A25" s="4">
        <v>24</v>
      </c>
      <c r="B25" s="4" t="s">
        <v>111</v>
      </c>
      <c r="C25" s="4" t="s">
        <v>112</v>
      </c>
      <c r="D25" s="4" t="s">
        <v>17</v>
      </c>
      <c r="E25" s="4" t="s">
        <v>13</v>
      </c>
      <c r="F25" s="4">
        <v>366</v>
      </c>
      <c r="G25" s="5">
        <v>88.6</v>
      </c>
      <c r="H25" s="5">
        <v>77.82</v>
      </c>
      <c r="I25" s="4">
        <f>RANK(H25,H:H)</f>
        <v>24</v>
      </c>
      <c r="J25" s="7" t="s">
        <v>14</v>
      </c>
    </row>
    <row r="26" s="2" customFormat="1" customHeight="1" spans="1:10">
      <c r="A26" s="4">
        <v>25</v>
      </c>
      <c r="B26" s="4" t="s">
        <v>113</v>
      </c>
      <c r="C26" s="4" t="s">
        <v>114</v>
      </c>
      <c r="D26" s="4" t="s">
        <v>17</v>
      </c>
      <c r="E26" s="4" t="s">
        <v>13</v>
      </c>
      <c r="F26" s="4">
        <v>369</v>
      </c>
      <c r="G26" s="5">
        <v>86.6</v>
      </c>
      <c r="H26" s="5">
        <v>77.64</v>
      </c>
      <c r="I26" s="4">
        <f>RANK(H26,H:H)</f>
        <v>25</v>
      </c>
      <c r="J26" s="7" t="s">
        <v>14</v>
      </c>
    </row>
    <row r="27" s="2" customFormat="1" customHeight="1" spans="1:10">
      <c r="A27" s="4">
        <v>26</v>
      </c>
      <c r="B27" s="4" t="s">
        <v>115</v>
      </c>
      <c r="C27" s="4" t="s">
        <v>116</v>
      </c>
      <c r="D27" s="4" t="s">
        <v>17</v>
      </c>
      <c r="E27" s="4" t="s">
        <v>13</v>
      </c>
      <c r="F27" s="4">
        <v>375</v>
      </c>
      <c r="G27" s="5">
        <v>83.2</v>
      </c>
      <c r="H27" s="5">
        <v>77.46</v>
      </c>
      <c r="I27" s="4">
        <f>RANK(H27,H:H)</f>
        <v>26</v>
      </c>
      <c r="J27" s="7" t="s">
        <v>14</v>
      </c>
    </row>
    <row r="28" s="2" customFormat="1" customHeight="1" spans="1:10">
      <c r="A28" s="4">
        <v>27</v>
      </c>
      <c r="B28" s="4" t="s">
        <v>117</v>
      </c>
      <c r="C28" s="4" t="s">
        <v>118</v>
      </c>
      <c r="D28" s="4" t="s">
        <v>17</v>
      </c>
      <c r="E28" s="4" t="s">
        <v>13</v>
      </c>
      <c r="F28" s="4">
        <v>371</v>
      </c>
      <c r="G28" s="5">
        <v>83.8</v>
      </c>
      <c r="H28" s="5">
        <v>77.08</v>
      </c>
      <c r="I28" s="4">
        <f>RANK(H28,H:H)</f>
        <v>27</v>
      </c>
      <c r="J28" s="7" t="s">
        <v>14</v>
      </c>
    </row>
    <row r="29" s="2" customFormat="1" customHeight="1" spans="1:10">
      <c r="A29" s="4">
        <v>28</v>
      </c>
      <c r="B29" s="4" t="s">
        <v>119</v>
      </c>
      <c r="C29" s="4" t="s">
        <v>120</v>
      </c>
      <c r="D29" s="4" t="s">
        <v>17</v>
      </c>
      <c r="E29" s="4" t="s">
        <v>13</v>
      </c>
      <c r="F29" s="4">
        <v>357</v>
      </c>
      <c r="G29" s="5">
        <v>87.4</v>
      </c>
      <c r="H29" s="5">
        <v>76.2</v>
      </c>
      <c r="I29" s="4">
        <f>RANK(H29,H:H)</f>
        <v>28</v>
      </c>
      <c r="J29" s="7" t="s">
        <v>14</v>
      </c>
    </row>
    <row r="30" s="2" customFormat="1" customHeight="1" spans="1:10">
      <c r="A30" s="4">
        <v>29</v>
      </c>
      <c r="B30" s="4" t="s">
        <v>121</v>
      </c>
      <c r="C30" s="4" t="s">
        <v>122</v>
      </c>
      <c r="D30" s="4" t="s">
        <v>17</v>
      </c>
      <c r="E30" s="4" t="s">
        <v>13</v>
      </c>
      <c r="F30" s="4">
        <v>367</v>
      </c>
      <c r="G30" s="5">
        <v>82.6</v>
      </c>
      <c r="H30" s="5">
        <v>76.16</v>
      </c>
      <c r="I30" s="4">
        <f>RANK(H30,H:H)</f>
        <v>29</v>
      </c>
      <c r="J30" s="7" t="s">
        <v>14</v>
      </c>
    </row>
    <row r="31" s="2" customFormat="1" customHeight="1" spans="1:10">
      <c r="A31" s="4">
        <v>30</v>
      </c>
      <c r="B31" s="4" t="s">
        <v>123</v>
      </c>
      <c r="C31" s="4" t="s">
        <v>124</v>
      </c>
      <c r="D31" s="4" t="s">
        <v>17</v>
      </c>
      <c r="E31" s="4" t="s">
        <v>13</v>
      </c>
      <c r="F31" s="4">
        <v>358</v>
      </c>
      <c r="G31" s="5">
        <v>86.4</v>
      </c>
      <c r="H31" s="5">
        <v>76.04</v>
      </c>
      <c r="I31" s="4">
        <f>RANK(H31,H:H)</f>
        <v>30</v>
      </c>
      <c r="J31" s="7" t="s">
        <v>14</v>
      </c>
    </row>
    <row r="32" s="2" customFormat="1" customHeight="1" spans="1:10">
      <c r="A32" s="4">
        <v>31</v>
      </c>
      <c r="B32" s="4" t="s">
        <v>125</v>
      </c>
      <c r="C32" s="4" t="s">
        <v>126</v>
      </c>
      <c r="D32" s="4" t="s">
        <v>17</v>
      </c>
      <c r="E32" s="4" t="s">
        <v>13</v>
      </c>
      <c r="F32" s="4">
        <v>349</v>
      </c>
      <c r="G32" s="5">
        <v>90.6</v>
      </c>
      <c r="H32" s="5">
        <v>76.04</v>
      </c>
      <c r="I32" s="4">
        <f>RANK(H32,H:H)</f>
        <v>30</v>
      </c>
      <c r="J32" s="7" t="s">
        <v>14</v>
      </c>
    </row>
    <row r="33" s="2" customFormat="1" customHeight="1" spans="1:10">
      <c r="A33" s="4">
        <v>32</v>
      </c>
      <c r="B33" s="4" t="s">
        <v>127</v>
      </c>
      <c r="C33" s="4" t="s">
        <v>128</v>
      </c>
      <c r="D33" s="4" t="s">
        <v>17</v>
      </c>
      <c r="E33" s="4" t="s">
        <v>13</v>
      </c>
      <c r="F33" s="4">
        <v>367</v>
      </c>
      <c r="G33" s="5">
        <v>82</v>
      </c>
      <c r="H33" s="5">
        <v>75.98</v>
      </c>
      <c r="I33" s="4">
        <f>RANK(H33,H:H)</f>
        <v>32</v>
      </c>
      <c r="J33" s="7" t="s">
        <v>14</v>
      </c>
    </row>
    <row r="34" s="2" customFormat="1" customHeight="1" spans="1:10">
      <c r="A34" s="4">
        <v>33</v>
      </c>
      <c r="B34" s="4" t="s">
        <v>129</v>
      </c>
      <c r="C34" s="4" t="s">
        <v>130</v>
      </c>
      <c r="D34" s="4" t="s">
        <v>17</v>
      </c>
      <c r="E34" s="4" t="s">
        <v>13</v>
      </c>
      <c r="F34" s="4">
        <v>347</v>
      </c>
      <c r="G34" s="5">
        <v>91.2</v>
      </c>
      <c r="H34" s="5">
        <v>75.94</v>
      </c>
      <c r="I34" s="4">
        <f>RANK(H34,H:H)</f>
        <v>33</v>
      </c>
      <c r="J34" s="7" t="s">
        <v>14</v>
      </c>
    </row>
    <row r="35" s="2" customFormat="1" customHeight="1" spans="1:10">
      <c r="A35" s="4">
        <v>34</v>
      </c>
      <c r="B35" s="4" t="s">
        <v>131</v>
      </c>
      <c r="C35" s="4" t="s">
        <v>132</v>
      </c>
      <c r="D35" s="4" t="s">
        <v>17</v>
      </c>
      <c r="E35" s="4" t="s">
        <v>13</v>
      </c>
      <c r="F35" s="4">
        <v>354</v>
      </c>
      <c r="G35" s="5">
        <v>87.6</v>
      </c>
      <c r="H35" s="5">
        <v>75.84</v>
      </c>
      <c r="I35" s="4">
        <f>RANK(H35,H:H)</f>
        <v>34</v>
      </c>
      <c r="J35" s="7" t="s">
        <v>14</v>
      </c>
    </row>
    <row r="36" s="2" customFormat="1" customHeight="1" spans="1:10">
      <c r="A36" s="4">
        <v>35</v>
      </c>
      <c r="B36" s="4" t="s">
        <v>133</v>
      </c>
      <c r="C36" s="4" t="s">
        <v>134</v>
      </c>
      <c r="D36" s="4" t="s">
        <v>17</v>
      </c>
      <c r="E36" s="4" t="s">
        <v>13</v>
      </c>
      <c r="F36" s="4">
        <v>359</v>
      </c>
      <c r="G36" s="5">
        <v>84.4</v>
      </c>
      <c r="H36" s="5">
        <v>75.58</v>
      </c>
      <c r="I36" s="4">
        <f>RANK(H36,H:H)</f>
        <v>35</v>
      </c>
      <c r="J36" s="7" t="s">
        <v>14</v>
      </c>
    </row>
    <row r="37" s="2" customFormat="1" customHeight="1" spans="1:10">
      <c r="A37" s="4">
        <v>36</v>
      </c>
      <c r="B37" s="4" t="s">
        <v>135</v>
      </c>
      <c r="C37" s="4" t="s">
        <v>136</v>
      </c>
      <c r="D37" s="4" t="s">
        <v>17</v>
      </c>
      <c r="E37" s="4" t="s">
        <v>13</v>
      </c>
      <c r="F37" s="4">
        <v>343</v>
      </c>
      <c r="G37" s="5">
        <v>89.8</v>
      </c>
      <c r="H37" s="5">
        <v>74.96</v>
      </c>
      <c r="I37" s="4">
        <f>RANK(H37,H:H)</f>
        <v>36</v>
      </c>
      <c r="J37" s="7" t="s">
        <v>14</v>
      </c>
    </row>
    <row r="38" s="2" customFormat="1" customHeight="1" spans="1:10">
      <c r="A38" s="4">
        <v>37</v>
      </c>
      <c r="B38" s="4" t="s">
        <v>137</v>
      </c>
      <c r="C38" s="4" t="s">
        <v>138</v>
      </c>
      <c r="D38" s="4" t="s">
        <v>17</v>
      </c>
      <c r="E38" s="4" t="s">
        <v>13</v>
      </c>
      <c r="F38" s="4">
        <v>345</v>
      </c>
      <c r="G38" s="5">
        <v>85</v>
      </c>
      <c r="H38" s="5">
        <v>73.8</v>
      </c>
      <c r="I38" s="4">
        <f>RANK(H38,H:H)</f>
        <v>37</v>
      </c>
      <c r="J38" s="7" t="s">
        <v>14</v>
      </c>
    </row>
    <row r="39" s="2" customFormat="1" customHeight="1" spans="1:10">
      <c r="A39" s="4">
        <v>38</v>
      </c>
      <c r="B39" s="4" t="s">
        <v>139</v>
      </c>
      <c r="C39" s="4" t="s">
        <v>140</v>
      </c>
      <c r="D39" s="4" t="s">
        <v>17</v>
      </c>
      <c r="E39" s="4" t="s">
        <v>13</v>
      </c>
      <c r="F39" s="4">
        <v>345</v>
      </c>
      <c r="G39" s="5">
        <v>84</v>
      </c>
      <c r="H39" s="5">
        <v>73.5</v>
      </c>
      <c r="I39" s="4">
        <f>RANK(H39,H:H)</f>
        <v>38</v>
      </c>
      <c r="J39" s="7" t="s">
        <v>14</v>
      </c>
    </row>
    <row r="40" s="2" customFormat="1" customHeight="1" spans="1:10">
      <c r="A40" s="4">
        <v>39</v>
      </c>
      <c r="B40" s="4" t="s">
        <v>141</v>
      </c>
      <c r="C40" s="4" t="s">
        <v>142</v>
      </c>
      <c r="D40" s="4" t="s">
        <v>17</v>
      </c>
      <c r="E40" s="4" t="s">
        <v>13</v>
      </c>
      <c r="F40" s="4">
        <v>335</v>
      </c>
      <c r="G40" s="5">
        <v>88.6</v>
      </c>
      <c r="H40" s="5">
        <v>73.48</v>
      </c>
      <c r="I40" s="4">
        <f>RANK(H40,H:H)</f>
        <v>39</v>
      </c>
      <c r="J40" s="7" t="s">
        <v>14</v>
      </c>
    </row>
    <row r="41" s="2" customFormat="1" customHeight="1" spans="1:10">
      <c r="A41" s="4">
        <v>40</v>
      </c>
      <c r="B41" s="4" t="s">
        <v>143</v>
      </c>
      <c r="C41" s="4" t="s">
        <v>144</v>
      </c>
      <c r="D41" s="4" t="s">
        <v>17</v>
      </c>
      <c r="E41" s="4" t="s">
        <v>13</v>
      </c>
      <c r="F41" s="4">
        <v>347</v>
      </c>
      <c r="G41" s="5">
        <v>82.6</v>
      </c>
      <c r="H41" s="5">
        <v>73.36</v>
      </c>
      <c r="I41" s="4">
        <f>RANK(H41,H:H)</f>
        <v>40</v>
      </c>
      <c r="J41" s="7" t="s">
        <v>14</v>
      </c>
    </row>
    <row r="42" s="2" customFormat="1" customHeight="1" spans="1:10">
      <c r="A42" s="4">
        <v>41</v>
      </c>
      <c r="B42" s="4" t="s">
        <v>145</v>
      </c>
      <c r="C42" s="4" t="s">
        <v>146</v>
      </c>
      <c r="D42" s="4" t="s">
        <v>17</v>
      </c>
      <c r="E42" s="4" t="s">
        <v>13</v>
      </c>
      <c r="F42" s="4">
        <v>334</v>
      </c>
      <c r="G42" s="5">
        <v>86.2</v>
      </c>
      <c r="H42" s="5">
        <v>72.62</v>
      </c>
      <c r="I42" s="4">
        <f>RANK(H42,H:H)</f>
        <v>41</v>
      </c>
      <c r="J42" s="7" t="s">
        <v>14</v>
      </c>
    </row>
    <row r="43" s="2" customFormat="1" customHeight="1" spans="1:10">
      <c r="A43" s="4">
        <v>42</v>
      </c>
      <c r="B43" s="4" t="s">
        <v>147</v>
      </c>
      <c r="C43" s="4" t="s">
        <v>148</v>
      </c>
      <c r="D43" s="4" t="s">
        <v>17</v>
      </c>
      <c r="E43" s="4" t="s">
        <v>13</v>
      </c>
      <c r="F43" s="4">
        <v>320</v>
      </c>
      <c r="G43" s="5">
        <v>91.2</v>
      </c>
      <c r="H43" s="5">
        <v>72.16</v>
      </c>
      <c r="I43" s="4">
        <f>RANK(H43,H:H)</f>
        <v>42</v>
      </c>
      <c r="J43" s="7" t="s">
        <v>14</v>
      </c>
    </row>
    <row r="44" s="2" customFormat="1" customHeight="1" spans="1:10">
      <c r="A44" s="4">
        <v>43</v>
      </c>
      <c r="B44" s="4" t="s">
        <v>149</v>
      </c>
      <c r="C44" s="4" t="s">
        <v>150</v>
      </c>
      <c r="D44" s="4" t="s">
        <v>17</v>
      </c>
      <c r="E44" s="4" t="s">
        <v>13</v>
      </c>
      <c r="F44" s="4">
        <v>339</v>
      </c>
      <c r="G44" s="5">
        <v>81.2</v>
      </c>
      <c r="H44" s="5">
        <v>71.82</v>
      </c>
      <c r="I44" s="4">
        <f>RANK(H44,H:H)</f>
        <v>43</v>
      </c>
      <c r="J44" s="7" t="s">
        <v>14</v>
      </c>
    </row>
    <row r="45" s="2" customFormat="1" customHeight="1" spans="1:10">
      <c r="A45" s="4">
        <v>44</v>
      </c>
      <c r="B45" s="4" t="s">
        <v>151</v>
      </c>
      <c r="C45" s="4" t="s">
        <v>152</v>
      </c>
      <c r="D45" s="4" t="s">
        <v>17</v>
      </c>
      <c r="E45" s="4" t="s">
        <v>13</v>
      </c>
      <c r="F45" s="4">
        <v>333</v>
      </c>
      <c r="G45" s="5">
        <v>83.8</v>
      </c>
      <c r="H45" s="5">
        <v>71.76</v>
      </c>
      <c r="I45" s="4">
        <f>RANK(H45,H:H)</f>
        <v>44</v>
      </c>
      <c r="J45" s="7" t="s">
        <v>14</v>
      </c>
    </row>
    <row r="46" s="2" customFormat="1" customHeight="1" spans="1:10">
      <c r="A46" s="4">
        <v>45</v>
      </c>
      <c r="B46" s="4" t="s">
        <v>153</v>
      </c>
      <c r="C46" s="4" t="s">
        <v>154</v>
      </c>
      <c r="D46" s="4" t="s">
        <v>17</v>
      </c>
      <c r="E46" s="4" t="s">
        <v>13</v>
      </c>
      <c r="F46" s="4">
        <v>324</v>
      </c>
      <c r="G46" s="5">
        <v>87.6</v>
      </c>
      <c r="H46" s="5">
        <v>71.64</v>
      </c>
      <c r="I46" s="4">
        <f>RANK(H46,H:H)</f>
        <v>45</v>
      </c>
      <c r="J46" s="7" t="s">
        <v>14</v>
      </c>
    </row>
    <row r="47" s="2" customFormat="1" customHeight="1" spans="1:10">
      <c r="A47" s="4">
        <v>46</v>
      </c>
      <c r="B47" s="4" t="s">
        <v>155</v>
      </c>
      <c r="C47" s="4" t="s">
        <v>156</v>
      </c>
      <c r="D47" s="4" t="s">
        <v>17</v>
      </c>
      <c r="E47" s="4" t="s">
        <v>13</v>
      </c>
      <c r="F47" s="4">
        <v>315</v>
      </c>
      <c r="G47" s="5">
        <v>90.4</v>
      </c>
      <c r="H47" s="5">
        <v>71.22</v>
      </c>
      <c r="I47" s="4">
        <f>RANK(H47,H:H)</f>
        <v>46</v>
      </c>
      <c r="J47" s="7" t="s">
        <v>14</v>
      </c>
    </row>
    <row r="48" s="2" customFormat="1" customHeight="1" spans="1:10">
      <c r="A48" s="4">
        <v>47</v>
      </c>
      <c r="B48" s="4" t="s">
        <v>157</v>
      </c>
      <c r="C48" s="4" t="s">
        <v>158</v>
      </c>
      <c r="D48" s="4" t="s">
        <v>17</v>
      </c>
      <c r="E48" s="4" t="s">
        <v>13</v>
      </c>
      <c r="F48" s="4">
        <v>317</v>
      </c>
      <c r="G48" s="5">
        <v>89.4</v>
      </c>
      <c r="H48" s="5">
        <v>71.2</v>
      </c>
      <c r="I48" s="4">
        <f>RANK(H48,H:H)</f>
        <v>47</v>
      </c>
      <c r="J48" s="7" t="s">
        <v>14</v>
      </c>
    </row>
    <row r="49" s="2" customFormat="1" customHeight="1" spans="1:10">
      <c r="A49" s="4">
        <v>48</v>
      </c>
      <c r="B49" s="4" t="s">
        <v>159</v>
      </c>
      <c r="C49" s="4" t="s">
        <v>160</v>
      </c>
      <c r="D49" s="4" t="s">
        <v>17</v>
      </c>
      <c r="E49" s="4" t="s">
        <v>13</v>
      </c>
      <c r="F49" s="4">
        <v>306</v>
      </c>
      <c r="G49" s="5">
        <v>93.8</v>
      </c>
      <c r="H49" s="5">
        <v>70.98</v>
      </c>
      <c r="I49" s="4">
        <f>RANK(H49,H:H)</f>
        <v>48</v>
      </c>
      <c r="J49" s="7" t="s">
        <v>14</v>
      </c>
    </row>
    <row r="50" s="2" customFormat="1" customHeight="1" spans="1:10">
      <c r="A50" s="4">
        <v>49</v>
      </c>
      <c r="B50" s="4" t="s">
        <v>161</v>
      </c>
      <c r="C50" s="4" t="s">
        <v>162</v>
      </c>
      <c r="D50" s="4" t="s">
        <v>17</v>
      </c>
      <c r="E50" s="4" t="s">
        <v>13</v>
      </c>
      <c r="F50" s="4">
        <v>302</v>
      </c>
      <c r="G50" s="5">
        <v>93.2</v>
      </c>
      <c r="H50" s="5">
        <v>70.24</v>
      </c>
      <c r="I50" s="4">
        <f>RANK(H50,H:H)</f>
        <v>49</v>
      </c>
      <c r="J50" s="7" t="s">
        <v>44</v>
      </c>
    </row>
    <row r="51" s="2" customFormat="1" customHeight="1" spans="1:10">
      <c r="A51" s="4">
        <v>50</v>
      </c>
      <c r="B51" s="4" t="s">
        <v>163</v>
      </c>
      <c r="C51" s="4" t="s">
        <v>164</v>
      </c>
      <c r="D51" s="4" t="s">
        <v>17</v>
      </c>
      <c r="E51" s="4" t="s">
        <v>13</v>
      </c>
      <c r="F51" s="4">
        <v>337</v>
      </c>
      <c r="G51" s="5">
        <v>74.2</v>
      </c>
      <c r="H51" s="5">
        <v>69.44</v>
      </c>
      <c r="I51" s="4">
        <f>RANK(H51,H:H)</f>
        <v>50</v>
      </c>
      <c r="J51" s="7" t="s">
        <v>47</v>
      </c>
    </row>
    <row r="52" s="2" customFormat="1" customHeight="1" spans="1:10">
      <c r="A52" s="4">
        <v>51</v>
      </c>
      <c r="B52" s="4" t="s">
        <v>165</v>
      </c>
      <c r="C52" s="4" t="s">
        <v>166</v>
      </c>
      <c r="D52" s="4" t="s">
        <v>17</v>
      </c>
      <c r="E52" s="4" t="s">
        <v>13</v>
      </c>
      <c r="F52" s="4">
        <v>321</v>
      </c>
      <c r="G52" s="5">
        <v>80.8</v>
      </c>
      <c r="H52" s="5">
        <v>69.18</v>
      </c>
      <c r="I52" s="4">
        <f>RANK(H52,H:H)</f>
        <v>51</v>
      </c>
      <c r="J52" s="7" t="s">
        <v>50</v>
      </c>
    </row>
    <row r="53" s="2" customFormat="1" customHeight="1" spans="1:10">
      <c r="A53" s="4">
        <v>52</v>
      </c>
      <c r="B53" s="4" t="s">
        <v>167</v>
      </c>
      <c r="C53" s="4" t="s">
        <v>168</v>
      </c>
      <c r="D53" s="4" t="s">
        <v>17</v>
      </c>
      <c r="E53" s="4" t="s">
        <v>13</v>
      </c>
      <c r="F53" s="4">
        <v>312</v>
      </c>
      <c r="G53" s="5">
        <v>84.4</v>
      </c>
      <c r="H53" s="5">
        <v>69</v>
      </c>
      <c r="I53" s="4">
        <f>RANK(H53,H:H)</f>
        <v>52</v>
      </c>
      <c r="J53" s="7" t="s">
        <v>53</v>
      </c>
    </row>
    <row r="54" s="2" customFormat="1" customHeight="1" spans="1:10">
      <c r="A54" s="4">
        <v>53</v>
      </c>
      <c r="B54" s="4" t="s">
        <v>169</v>
      </c>
      <c r="C54" s="4" t="s">
        <v>170</v>
      </c>
      <c r="D54" s="4" t="s">
        <v>17</v>
      </c>
      <c r="E54" s="4" t="s">
        <v>13</v>
      </c>
      <c r="F54" s="4">
        <v>312</v>
      </c>
      <c r="G54" s="5">
        <v>83.2</v>
      </c>
      <c r="H54" s="5">
        <v>68.64</v>
      </c>
      <c r="I54" s="4">
        <f>RANK(H54,H:H)</f>
        <v>53</v>
      </c>
      <c r="J54" s="7" t="s">
        <v>171</v>
      </c>
    </row>
    <row r="55" s="2" customFormat="1" customHeight="1" spans="1:10">
      <c r="A55" s="4">
        <v>54</v>
      </c>
      <c r="B55" s="4" t="s">
        <v>172</v>
      </c>
      <c r="C55" s="4" t="s">
        <v>173</v>
      </c>
      <c r="D55" s="4" t="s">
        <v>17</v>
      </c>
      <c r="E55" s="4" t="s">
        <v>13</v>
      </c>
      <c r="F55" s="4">
        <v>302</v>
      </c>
      <c r="G55" s="5">
        <v>86.8</v>
      </c>
      <c r="H55" s="5">
        <v>68.32</v>
      </c>
      <c r="I55" s="4">
        <f>RANK(H55,H:H)</f>
        <v>54</v>
      </c>
      <c r="J55" s="7" t="s">
        <v>174</v>
      </c>
    </row>
  </sheetData>
  <conditionalFormatting sqref="C1:C55 C75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技术经济及管理</vt:lpstr>
      <vt:lpstr>农业管理非全日制</vt:lpstr>
      <vt:lpstr>农业经济管理</vt:lpstr>
      <vt:lpstr>资源经济与土地管理 </vt:lpstr>
      <vt:lpstr>农业管理全日制（增补）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曹媛</cp:lastModifiedBy>
  <dcterms:created xsi:type="dcterms:W3CDTF">2022-03-27T11:41:00Z</dcterms:created>
  <dcterms:modified xsi:type="dcterms:W3CDTF">2022-04-19T09:07:55Z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