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0" activeTab="10"/>
  </bookViews>
  <sheets>
    <sheet name="法理学" sheetId="1" state="hidden" r:id="rId1"/>
    <sheet name="宪政" sheetId="2" state="hidden" r:id="rId2"/>
    <sheet name="刑法学" sheetId="3" state="hidden" r:id="rId3"/>
    <sheet name="民商法学" sheetId="4" state="hidden" r:id="rId4"/>
    <sheet name="诉讼法学" sheetId="5" state="hidden" r:id="rId5"/>
    <sheet name="经济法学" sheetId="6" state="hidden" r:id="rId6"/>
    <sheet name="环资" sheetId="7" state="hidden" r:id="rId7"/>
    <sheet name="国际法" sheetId="8" state="hidden" r:id="rId8"/>
    <sheet name="国际政治" sheetId="9" state="hidden" r:id="rId9"/>
    <sheet name="马克思" sheetId="10" state="hidden" r:id="rId10"/>
    <sheet name="国际商务硕士（一志愿）" sheetId="11" r:id="rId11"/>
    <sheet name="非法本" sheetId="12" state="hidden" r:id="rId12"/>
    <sheet name="法本" sheetId="13" state="hidden" r:id="rId13"/>
    <sheet name="国际商务" sheetId="14" state="hidden" r:id="rId14"/>
    <sheet name="社工" sheetId="15" state="hidden" r:id="rId15"/>
    <sheet name="国际商务硕士（调剂）" sheetId="16" r:id="rId16"/>
    <sheet name="涉外律师法本" sheetId="17" state="hidden" r:id="rId17"/>
    <sheet name="涉外律师非法" sheetId="18" state="hidden" r:id="rId18"/>
  </sheets>
  <definedNames>
    <definedName name="_xlnm.Print_Titles" localSheetId="11">'非法本'!$1:$4</definedName>
    <definedName name="_xlnm.Print_Titles" localSheetId="1">'宪政'!$1:$5</definedName>
  </definedNames>
  <calcPr fullCalcOnLoad="1"/>
</workbook>
</file>

<file path=xl/sharedStrings.xml><?xml version="1.0" encoding="utf-8"?>
<sst xmlns="http://schemas.openxmlformats.org/spreadsheetml/2006/main" count="181" uniqueCount="45">
  <si>
    <t>上海政法学院2022年硕士研究生入学考试成绩</t>
  </si>
  <si>
    <t>法理学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</si>
  <si>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</si>
  <si>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</si>
  <si>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</si>
  <si>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</si>
  <si>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</si>
  <si>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</si>
  <si>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</si>
  <si>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</si>
  <si>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</si>
  <si>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</si>
  <si>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</si>
  <si>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</si>
  <si>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</si>
  <si>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</si>
  <si>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国际政治与国际法治</t>
  </si>
  <si>
    <t>马克思主义理论</t>
  </si>
  <si>
    <t>国际商务硕士（一志愿）</t>
  </si>
  <si>
    <t>118352210000790</t>
  </si>
  <si>
    <t>陈欣</t>
  </si>
  <si>
    <t>118352210000158</t>
  </si>
  <si>
    <t>戴佳彤</t>
  </si>
  <si>
    <t>法律硕士（非法学）</t>
  </si>
  <si>
    <t>法律硕士（法学）</t>
  </si>
  <si>
    <t>国际商务硕士</t>
  </si>
  <si>
    <t>社会工作硕士</t>
  </si>
  <si>
    <t>国际商务硕士（调剂）</t>
  </si>
  <si>
    <t>102722202206595</t>
  </si>
  <si>
    <t>黄文昊</t>
  </si>
  <si>
    <t>100022116816557</t>
  </si>
  <si>
    <t>刘嘉乐</t>
  </si>
  <si>
    <t>145962003000744</t>
  </si>
  <si>
    <t>邓丽雪</t>
  </si>
  <si>
    <t>105202666617103</t>
  </si>
  <si>
    <t>张悦</t>
  </si>
  <si>
    <t>381</t>
  </si>
  <si>
    <t>100382025400358</t>
  </si>
  <si>
    <t>高梦碟</t>
  </si>
  <si>
    <t>382</t>
  </si>
  <si>
    <t>101732243302353</t>
  </si>
  <si>
    <t>兰添琦</t>
  </si>
  <si>
    <t>385</t>
  </si>
  <si>
    <t>涉外律师（法学）</t>
  </si>
  <si>
    <t>涉外律师（非法学）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</si>
</sst>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26"/>
      <color indexed="8"/>
      <name val="宋体"/>
      <family val="0"/>
    </font>
    <font>
      <sz val="28"/>
      <color indexed="8"/>
      <name val="仿宋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  <font>
      <sz val="26"/>
      <color theme="1"/>
      <name val="仿宋"/>
      <family val="3"/>
    </font>
    <font>
      <sz val="26"/>
      <color theme="1"/>
      <name val="Calibri"/>
      <family val="0"/>
    </font>
    <font>
      <sz val="28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Font="1" applyAlignment="1">
      <alignment/>
    </xf>
    <xf numFmtId="0" fontId="52" fillId="0" borderId="0" xfId="63" applyFont="1" applyFill="1" applyBorder="1" applyAlignment="1">
      <alignment/>
      <protection/>
    </xf>
    <xf numFmtId="0" fontId="53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2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0" fontId="0" fillId="33" borderId="0" xfId="63" applyFill="1" applyBorder="1" applyAlignment="1">
      <alignment/>
      <protection/>
    </xf>
    <xf numFmtId="49" fontId="0" fillId="0" borderId="0" xfId="63" applyNumberFormat="1" applyFill="1" applyBorder="1" applyAlignment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8" fillId="0" borderId="9" xfId="73" applyNumberFormat="1" applyFont="1" applyFill="1" applyBorder="1" applyAlignment="1">
      <alignment horizontal="center" vertical="center" wrapText="1"/>
      <protection/>
    </xf>
    <xf numFmtId="49" fontId="9" fillId="0" borderId="9" xfId="0" applyNumberFormat="1" applyFont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/>
    </xf>
    <xf numFmtId="1" fontId="9" fillId="34" borderId="9" xfId="73" applyNumberFormat="1" applyFont="1" applyFill="1" applyBorder="1" applyAlignment="1">
      <alignment horizontal="center" vertical="center"/>
      <protection/>
    </xf>
    <xf numFmtId="49" fontId="54" fillId="0" borderId="9" xfId="74" applyNumberFormat="1" applyFont="1" applyBorder="1" applyAlignment="1">
      <alignment horizontal="center" vertical="center"/>
      <protection/>
    </xf>
    <xf numFmtId="49" fontId="54" fillId="0" borderId="9" xfId="74" applyNumberFormat="1" applyFont="1" applyBorder="1" applyAlignment="1">
      <alignment horizontal="center" vertical="center" wrapText="1"/>
      <protection/>
    </xf>
    <xf numFmtId="49" fontId="9" fillId="0" borderId="9" xfId="73" applyNumberFormat="1" applyFont="1" applyBorder="1" applyAlignment="1">
      <alignment horizontal="center" vertical="center"/>
      <protection/>
    </xf>
    <xf numFmtId="49" fontId="9" fillId="0" borderId="9" xfId="74" applyNumberFormat="1" applyFont="1" applyBorder="1" applyAlignment="1">
      <alignment horizontal="center" vertical="center"/>
      <protection/>
    </xf>
    <xf numFmtId="0" fontId="9" fillId="34" borderId="9" xfId="63" applyFont="1" applyFill="1" applyBorder="1" applyAlignment="1">
      <alignment horizontal="center" vertical="center"/>
      <protection/>
    </xf>
    <xf numFmtId="176" fontId="10" fillId="34" borderId="9" xfId="6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49" fontId="9" fillId="33" borderId="9" xfId="74" applyNumberFormat="1" applyFont="1" applyFill="1" applyBorder="1" applyAlignment="1">
      <alignment horizontal="center" vertical="center"/>
      <protection/>
    </xf>
    <xf numFmtId="49" fontId="54" fillId="33" borderId="9" xfId="74" applyNumberFormat="1" applyFont="1" applyFill="1" applyBorder="1" applyAlignment="1">
      <alignment horizontal="center" vertical="center" wrapText="1"/>
      <protection/>
    </xf>
    <xf numFmtId="49" fontId="9" fillId="33" borderId="9" xfId="73" applyNumberFormat="1" applyFont="1" applyFill="1" applyBorder="1" applyAlignment="1">
      <alignment horizontal="center" vertical="center"/>
      <protection/>
    </xf>
    <xf numFmtId="0" fontId="9" fillId="33" borderId="9" xfId="63" applyFont="1" applyFill="1" applyBorder="1" applyAlignment="1">
      <alignment horizontal="center" vertic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  <xf numFmtId="1" fontId="9" fillId="0" borderId="0" xfId="73" applyNumberFormat="1" applyFont="1" applyBorder="1" applyAlignment="1">
      <alignment horizontal="center" vertical="center"/>
      <protection/>
    </xf>
    <xf numFmtId="49" fontId="9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176" fontId="10" fillId="0" borderId="0" xfId="63" applyNumberFormat="1" applyFont="1" applyFill="1" applyBorder="1" applyAlignment="1">
      <alignment horizontal="center" vertical="center"/>
      <protection/>
    </xf>
    <xf numFmtId="1" fontId="9" fillId="0" borderId="0" xfId="73" applyNumberFormat="1" applyFont="1" applyFill="1" applyBorder="1" applyAlignment="1">
      <alignment horizontal="center" vertical="center"/>
      <protection/>
    </xf>
    <xf numFmtId="0" fontId="56" fillId="0" borderId="9" xfId="75" applyFont="1" applyBorder="1" applyAlignment="1">
      <alignment horizontal="center"/>
      <protection/>
    </xf>
    <xf numFmtId="0" fontId="56" fillId="0" borderId="9" xfId="75" applyFont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0" fontId="56" fillId="33" borderId="9" xfId="75" applyFont="1" applyFill="1" applyBorder="1" applyAlignment="1">
      <alignment horizontal="center"/>
      <protection/>
    </xf>
    <xf numFmtId="0" fontId="56" fillId="33" borderId="9" xfId="75" applyFont="1" applyFill="1" applyBorder="1" applyAlignment="1">
      <alignment horizontal="center" vertical="center"/>
      <protection/>
    </xf>
    <xf numFmtId="0" fontId="9" fillId="33" borderId="9" xfId="63" applyFont="1" applyFill="1" applyBorder="1" applyAlignment="1">
      <alignment horizontal="center" vertic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  <xf numFmtId="0" fontId="0" fillId="0" borderId="9" xfId="63" applyFill="1" applyBorder="1" applyAlignment="1">
      <alignment/>
      <protection/>
    </xf>
    <xf numFmtId="176" fontId="0" fillId="0" borderId="9" xfId="63" applyNumberFormat="1" applyFill="1" applyBorder="1" applyAlignment="1">
      <alignment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63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36.421875" style="3" customWidth="1"/>
    <col min="5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62"/>
  <rowBreaks count="1" manualBreakCount="1">
    <brk id="2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.75" right="0.75" top="1" bottom="1" header="0.3" footer="0.3"/>
  <pageSetup fitToHeight="1" fitToWidth="1" horizontalDpi="600" verticalDpi="600" orientation="landscape" paperSize="8" scale="62"/>
  <rowBreaks count="1" manualBreakCount="1">
    <brk id="18" max="255" man="1"/>
  </rowBreaks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64" zoomScaleNormal="64" zoomScaleSheetLayoutView="100" workbookViewId="0" topLeftCell="A1">
      <selection activeCell="B7" sqref="B7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18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6">
      <c r="A6" s="14">
        <v>1</v>
      </c>
      <c r="B6" s="42" t="s">
        <v>19</v>
      </c>
      <c r="C6" s="43" t="s">
        <v>20</v>
      </c>
      <c r="D6" s="15">
        <v>375</v>
      </c>
      <c r="E6" s="15">
        <f>D6*0.3</f>
        <v>112.5</v>
      </c>
      <c r="F6" s="15">
        <v>90.4</v>
      </c>
      <c r="G6" s="16">
        <f>E6+F6</f>
        <v>202.9</v>
      </c>
    </row>
    <row r="7" spans="1:7" ht="36">
      <c r="A7" s="44">
        <v>2</v>
      </c>
      <c r="B7" s="45" t="s">
        <v>21</v>
      </c>
      <c r="C7" s="46" t="s">
        <v>22</v>
      </c>
      <c r="D7" s="47">
        <v>367</v>
      </c>
      <c r="E7" s="47">
        <f>D7*0.3</f>
        <v>110.1</v>
      </c>
      <c r="F7" s="47">
        <v>87.6</v>
      </c>
      <c r="G7" s="48">
        <f>E7+F7</f>
        <v>197.7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6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1.38" right="0.75" top="0.28" bottom="0.55" header="0.3" footer="0.3"/>
  <pageSetup fitToHeight="0" fitToWidth="1" horizontalDpi="600" verticalDpi="600" orientation="landscape" paperSize="8" scale="84"/>
  <colBreaks count="1" manualBreakCount="1">
    <brk id="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28125" style="3" customWidth="1"/>
    <col min="4" max="5" width="35.28125" style="3" customWidth="1"/>
    <col min="6" max="6" width="34.4218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4" width="35.00390625" style="3" customWidth="1"/>
    <col min="5" max="5" width="34.8515625" style="3" customWidth="1"/>
    <col min="6" max="6" width="35.14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7.8515625" style="3" customWidth="1"/>
    <col min="4" max="4" width="35.421875" style="3" customWidth="1"/>
    <col min="5" max="5" width="35.7109375" style="3" customWidth="1"/>
    <col min="6" max="6" width="37.4218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275" top="1" bottom="1" header="0.5" footer="0.5"/>
  <pageSetup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9"/>
  <sheetViews>
    <sheetView zoomScale="61" zoomScaleNormal="61" zoomScaleSheetLayoutView="100" workbookViewId="0" topLeftCell="A1">
      <selection activeCell="B19" sqref="B19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>
        <v>1</v>
      </c>
      <c r="B6" s="21" t="s">
        <v>28</v>
      </c>
      <c r="C6" s="22" t="s">
        <v>29</v>
      </c>
      <c r="D6" s="23">
        <v>393</v>
      </c>
      <c r="E6" s="15">
        <f aca="true" t="shared" si="0" ref="E6:E11">D6*0.3</f>
        <v>117.89999999999999</v>
      </c>
      <c r="F6" s="15">
        <v>90.2</v>
      </c>
      <c r="G6" s="16">
        <f aca="true" t="shared" si="1" ref="G6:G11">E6+F6</f>
        <v>208.1</v>
      </c>
    </row>
    <row r="7" spans="1:7" ht="32.25">
      <c r="A7" s="24">
        <v>2</v>
      </c>
      <c r="B7" s="21" t="s">
        <v>30</v>
      </c>
      <c r="C7" s="22" t="s">
        <v>31</v>
      </c>
      <c r="D7" s="23">
        <v>401</v>
      </c>
      <c r="E7" s="15">
        <f t="shared" si="0"/>
        <v>120.3</v>
      </c>
      <c r="F7" s="15">
        <v>84.2</v>
      </c>
      <c r="G7" s="16">
        <f t="shared" si="1"/>
        <v>204.5</v>
      </c>
    </row>
    <row r="8" spans="1:7" ht="32.25">
      <c r="A8" s="14">
        <v>3</v>
      </c>
      <c r="B8" s="21" t="s">
        <v>32</v>
      </c>
      <c r="C8" s="22" t="s">
        <v>33</v>
      </c>
      <c r="D8" s="23">
        <v>394</v>
      </c>
      <c r="E8" s="15">
        <f t="shared" si="0"/>
        <v>118.19999999999999</v>
      </c>
      <c r="F8" s="15">
        <v>85.2</v>
      </c>
      <c r="G8" s="16">
        <f t="shared" si="1"/>
        <v>203.39999999999998</v>
      </c>
    </row>
    <row r="9" spans="1:7" ht="32.25">
      <c r="A9" s="24">
        <v>4</v>
      </c>
      <c r="B9" s="25" t="s">
        <v>34</v>
      </c>
      <c r="C9" s="26" t="s">
        <v>35</v>
      </c>
      <c r="D9" s="27" t="s">
        <v>36</v>
      </c>
      <c r="E9" s="15">
        <f t="shared" si="0"/>
        <v>114.3</v>
      </c>
      <c r="F9" s="15">
        <v>81.8</v>
      </c>
      <c r="G9" s="16">
        <f t="shared" si="1"/>
        <v>196.1</v>
      </c>
    </row>
    <row r="10" spans="1:7" ht="32.25">
      <c r="A10" s="14">
        <v>5</v>
      </c>
      <c r="B10" s="28" t="s">
        <v>37</v>
      </c>
      <c r="C10" s="26" t="s">
        <v>38</v>
      </c>
      <c r="D10" s="27" t="s">
        <v>39</v>
      </c>
      <c r="E10" s="29">
        <f t="shared" si="0"/>
        <v>114.6</v>
      </c>
      <c r="F10" s="15">
        <v>81</v>
      </c>
      <c r="G10" s="30">
        <f t="shared" si="1"/>
        <v>195.6</v>
      </c>
    </row>
    <row r="11" spans="1:7" ht="32.25">
      <c r="A11" s="31">
        <v>6</v>
      </c>
      <c r="B11" s="32" t="s">
        <v>40</v>
      </c>
      <c r="C11" s="33" t="s">
        <v>41</v>
      </c>
      <c r="D11" s="34" t="s">
        <v>42</v>
      </c>
      <c r="E11" s="35">
        <f t="shared" si="0"/>
        <v>115.5</v>
      </c>
      <c r="F11" s="35">
        <v>78.2</v>
      </c>
      <c r="G11" s="36">
        <f t="shared" si="1"/>
        <v>193.7</v>
      </c>
    </row>
    <row r="12" spans="1:7" ht="32.25">
      <c r="A12" s="37"/>
      <c r="B12" s="38"/>
      <c r="C12" s="39"/>
      <c r="D12" s="39"/>
      <c r="E12" s="39"/>
      <c r="F12" s="39"/>
      <c r="G12" s="40"/>
    </row>
    <row r="13" spans="1:7" ht="32.25">
      <c r="A13" s="37"/>
      <c r="B13" s="38"/>
      <c r="C13" s="39"/>
      <c r="D13" s="39"/>
      <c r="E13" s="39"/>
      <c r="F13" s="39"/>
      <c r="G13" s="40"/>
    </row>
    <row r="14" spans="1:7" ht="32.25">
      <c r="A14" s="37"/>
      <c r="B14" s="38"/>
      <c r="C14" s="39"/>
      <c r="D14" s="39"/>
      <c r="E14" s="39"/>
      <c r="F14" s="39"/>
      <c r="G14" s="40"/>
    </row>
    <row r="15" spans="1:7" ht="32.25">
      <c r="A15" s="37"/>
      <c r="B15" s="38"/>
      <c r="C15" s="39"/>
      <c r="D15" s="39"/>
      <c r="E15" s="39"/>
      <c r="F15" s="39"/>
      <c r="G15" s="40"/>
    </row>
    <row r="16" spans="1:23" s="17" customFormat="1" ht="32.25">
      <c r="A16" s="41"/>
      <c r="B16" s="38"/>
      <c r="C16" s="39"/>
      <c r="D16" s="39"/>
      <c r="E16" s="39"/>
      <c r="F16" s="39"/>
      <c r="G16" s="4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7" ht="32.25">
      <c r="A17" s="37"/>
      <c r="B17" s="38"/>
      <c r="C17" s="39"/>
      <c r="D17" s="39"/>
      <c r="E17" s="39"/>
      <c r="F17" s="39"/>
      <c r="G17" s="40"/>
    </row>
    <row r="18" spans="1:7" ht="32.25">
      <c r="A18" s="37"/>
      <c r="B18" s="38"/>
      <c r="C18" s="39"/>
      <c r="D18" s="39"/>
      <c r="E18" s="39"/>
      <c r="F18" s="39"/>
      <c r="G18" s="40"/>
    </row>
    <row r="19" spans="1:7" ht="32.25">
      <c r="A19" s="37"/>
      <c r="B19" s="38"/>
      <c r="C19" s="39"/>
      <c r="D19" s="39"/>
      <c r="E19" s="39"/>
      <c r="F19" s="39"/>
      <c r="G19" s="40"/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43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44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71093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>D7*0.3</f>
        <v>0</v>
      </c>
      <c r="F7" s="15"/>
      <c r="G7" s="16">
        <f aca="true" t="shared" si="0" ref="G7:G30">E7+F7</f>
        <v>0</v>
      </c>
    </row>
    <row r="8" spans="1:7" ht="32.25">
      <c r="A8" s="14"/>
      <c r="B8" s="15"/>
      <c r="C8" s="15"/>
      <c r="D8" s="15"/>
      <c r="E8" s="15">
        <f aca="true" t="shared" si="1" ref="E8:E30">D8*0.3</f>
        <v>0</v>
      </c>
      <c r="F8" s="15"/>
      <c r="G8" s="16">
        <f t="shared" si="0"/>
        <v>0</v>
      </c>
    </row>
    <row r="9" spans="1:7" ht="32.25">
      <c r="A9" s="14"/>
      <c r="B9" s="15"/>
      <c r="C9" s="15"/>
      <c r="D9" s="15"/>
      <c r="E9" s="15">
        <f t="shared" si="1"/>
        <v>0</v>
      </c>
      <c r="F9" s="15"/>
      <c r="G9" s="16">
        <f t="shared" si="0"/>
        <v>0</v>
      </c>
    </row>
    <row r="10" spans="1:7" ht="32.25">
      <c r="A10" s="14"/>
      <c r="B10" s="15"/>
      <c r="C10" s="15"/>
      <c r="D10" s="15"/>
      <c r="E10" s="15">
        <f t="shared" si="1"/>
        <v>0</v>
      </c>
      <c r="F10" s="15"/>
      <c r="G10" s="16">
        <f t="shared" si="0"/>
        <v>0</v>
      </c>
    </row>
    <row r="11" spans="1:7" ht="32.25">
      <c r="A11" s="14"/>
      <c r="B11" s="15"/>
      <c r="C11" s="15"/>
      <c r="D11" s="15"/>
      <c r="E11" s="15">
        <f t="shared" si="1"/>
        <v>0</v>
      </c>
      <c r="F11" s="15"/>
      <c r="G11" s="16">
        <f t="shared" si="0"/>
        <v>0</v>
      </c>
    </row>
    <row r="12" spans="1:7" ht="32.25">
      <c r="A12" s="14"/>
      <c r="B12" s="15"/>
      <c r="C12" s="15"/>
      <c r="D12" s="15"/>
      <c r="E12" s="15">
        <f t="shared" si="1"/>
        <v>0</v>
      </c>
      <c r="F12" s="15"/>
      <c r="G12" s="16">
        <f t="shared" si="0"/>
        <v>0</v>
      </c>
    </row>
    <row r="13" spans="1:7" ht="32.25">
      <c r="A13" s="14"/>
      <c r="B13" s="15"/>
      <c r="C13" s="15"/>
      <c r="D13" s="15"/>
      <c r="E13" s="15">
        <f t="shared" si="1"/>
        <v>0</v>
      </c>
      <c r="F13" s="15"/>
      <c r="G13" s="16">
        <f t="shared" si="0"/>
        <v>0</v>
      </c>
    </row>
    <row r="14" spans="1:7" ht="32.25">
      <c r="A14" s="14"/>
      <c r="B14" s="15"/>
      <c r="C14" s="15"/>
      <c r="D14" s="15"/>
      <c r="E14" s="15">
        <f t="shared" si="1"/>
        <v>0</v>
      </c>
      <c r="F14" s="15"/>
      <c r="G14" s="16">
        <f t="shared" si="0"/>
        <v>0</v>
      </c>
    </row>
    <row r="15" spans="1:7" ht="32.25">
      <c r="A15" s="14"/>
      <c r="B15" s="15"/>
      <c r="C15" s="15"/>
      <c r="D15" s="15"/>
      <c r="E15" s="15">
        <f t="shared" si="1"/>
        <v>0</v>
      </c>
      <c r="F15" s="15"/>
      <c r="G15" s="16">
        <f t="shared" si="0"/>
        <v>0</v>
      </c>
    </row>
    <row r="16" spans="1:7" ht="32.25">
      <c r="A16" s="14"/>
      <c r="B16" s="15"/>
      <c r="C16" s="15"/>
      <c r="D16" s="15"/>
      <c r="E16" s="15">
        <f t="shared" si="1"/>
        <v>0</v>
      </c>
      <c r="F16" s="15"/>
      <c r="G16" s="16">
        <f t="shared" si="0"/>
        <v>0</v>
      </c>
    </row>
    <row r="17" spans="1:7" ht="32.25">
      <c r="A17" s="14"/>
      <c r="B17" s="15"/>
      <c r="C17" s="15"/>
      <c r="D17" s="15"/>
      <c r="E17" s="15">
        <f t="shared" si="1"/>
        <v>0</v>
      </c>
      <c r="F17" s="15"/>
      <c r="G17" s="16">
        <f t="shared" si="0"/>
        <v>0</v>
      </c>
    </row>
    <row r="18" spans="1:7" ht="32.25">
      <c r="A18" s="14"/>
      <c r="B18" s="15"/>
      <c r="C18" s="15"/>
      <c r="D18" s="15"/>
      <c r="E18" s="15">
        <f t="shared" si="1"/>
        <v>0</v>
      </c>
      <c r="F18" s="15"/>
      <c r="G18" s="16">
        <f t="shared" si="0"/>
        <v>0</v>
      </c>
    </row>
    <row r="19" spans="1:7" ht="32.25">
      <c r="A19" s="14"/>
      <c r="B19" s="15"/>
      <c r="C19" s="15"/>
      <c r="D19" s="15"/>
      <c r="E19" s="15">
        <f t="shared" si="1"/>
        <v>0</v>
      </c>
      <c r="F19" s="15"/>
      <c r="G19" s="16">
        <f t="shared" si="0"/>
        <v>0</v>
      </c>
    </row>
    <row r="20" spans="1:7" ht="32.25">
      <c r="A20" s="14"/>
      <c r="B20" s="15"/>
      <c r="C20" s="15"/>
      <c r="D20" s="15"/>
      <c r="E20" s="15">
        <f t="shared" si="1"/>
        <v>0</v>
      </c>
      <c r="F20" s="15"/>
      <c r="G20" s="16">
        <f t="shared" si="0"/>
        <v>0</v>
      </c>
    </row>
    <row r="21" spans="1:7" ht="32.25">
      <c r="A21" s="14"/>
      <c r="B21" s="15"/>
      <c r="C21" s="15"/>
      <c r="D21" s="15"/>
      <c r="E21" s="15">
        <f t="shared" si="1"/>
        <v>0</v>
      </c>
      <c r="F21" s="15"/>
      <c r="G21" s="16">
        <f t="shared" si="0"/>
        <v>0</v>
      </c>
    </row>
    <row r="22" spans="1:7" ht="32.25">
      <c r="A22" s="14"/>
      <c r="B22" s="15"/>
      <c r="C22" s="15"/>
      <c r="D22" s="15"/>
      <c r="E22" s="15">
        <f t="shared" si="1"/>
        <v>0</v>
      </c>
      <c r="F22" s="15"/>
      <c r="G22" s="16">
        <f t="shared" si="0"/>
        <v>0</v>
      </c>
    </row>
    <row r="23" spans="1:7" ht="32.25">
      <c r="A23" s="14"/>
      <c r="B23" s="15"/>
      <c r="C23" s="15"/>
      <c r="D23" s="15"/>
      <c r="E23" s="15">
        <f t="shared" si="1"/>
        <v>0</v>
      </c>
      <c r="F23" s="15"/>
      <c r="G23" s="16">
        <f t="shared" si="0"/>
        <v>0</v>
      </c>
    </row>
    <row r="24" spans="1:7" ht="32.25">
      <c r="A24" s="14"/>
      <c r="B24" s="15"/>
      <c r="C24" s="15"/>
      <c r="D24" s="15"/>
      <c r="E24" s="15">
        <f t="shared" si="1"/>
        <v>0</v>
      </c>
      <c r="F24" s="15"/>
      <c r="G24" s="16">
        <f t="shared" si="0"/>
        <v>0</v>
      </c>
    </row>
    <row r="25" spans="1:7" ht="32.25">
      <c r="A25" s="14"/>
      <c r="B25" s="15"/>
      <c r="C25" s="15"/>
      <c r="D25" s="15"/>
      <c r="E25" s="15">
        <f t="shared" si="1"/>
        <v>0</v>
      </c>
      <c r="F25" s="15"/>
      <c r="G25" s="16">
        <f t="shared" si="0"/>
        <v>0</v>
      </c>
    </row>
    <row r="26" spans="1:7" ht="32.25">
      <c r="A26" s="14"/>
      <c r="B26" s="15"/>
      <c r="C26" s="15"/>
      <c r="D26" s="15"/>
      <c r="E26" s="15">
        <f t="shared" si="1"/>
        <v>0</v>
      </c>
      <c r="F26" s="15"/>
      <c r="G26" s="16">
        <f t="shared" si="0"/>
        <v>0</v>
      </c>
    </row>
    <row r="27" spans="1:7" ht="32.25">
      <c r="A27" s="14"/>
      <c r="B27" s="15"/>
      <c r="C27" s="15"/>
      <c r="D27" s="15"/>
      <c r="E27" s="15">
        <f t="shared" si="1"/>
        <v>0</v>
      </c>
      <c r="F27" s="15"/>
      <c r="G27" s="16">
        <f t="shared" si="0"/>
        <v>0</v>
      </c>
    </row>
    <row r="28" spans="1:7" ht="32.25">
      <c r="A28" s="14"/>
      <c r="B28" s="15"/>
      <c r="C28" s="15"/>
      <c r="D28" s="15"/>
      <c r="E28" s="15">
        <f t="shared" si="1"/>
        <v>0</v>
      </c>
      <c r="F28" s="15"/>
      <c r="G28" s="16">
        <f t="shared" si="0"/>
        <v>0</v>
      </c>
    </row>
    <row r="29" spans="1:7" ht="32.25">
      <c r="A29" s="14"/>
      <c r="B29" s="15"/>
      <c r="C29" s="15"/>
      <c r="D29" s="15"/>
      <c r="E29" s="15">
        <f t="shared" si="1"/>
        <v>0</v>
      </c>
      <c r="F29" s="15"/>
      <c r="G29" s="16">
        <f t="shared" si="0"/>
        <v>0</v>
      </c>
    </row>
    <row r="30" spans="1:7" ht="32.25">
      <c r="A30" s="14"/>
      <c r="B30" s="15"/>
      <c r="C30" s="15"/>
      <c r="D30" s="15"/>
      <c r="E30" s="15">
        <f t="shared" si="1"/>
        <v>0</v>
      </c>
      <c r="F30" s="15"/>
      <c r="G30" s="16">
        <f t="shared" si="0"/>
        <v>0</v>
      </c>
    </row>
  </sheetData>
  <sheetProtection/>
  <mergeCells count="3">
    <mergeCell ref="A1:G1"/>
    <mergeCell ref="A2:G2"/>
    <mergeCell ref="A3:F3"/>
  </mergeCells>
  <printOptions horizontalCentered="1"/>
  <pageMargins left="0.31" right="0.23999999999999996" top="1" bottom="1" header="0.51" footer="0.51"/>
  <pageSetup fitToHeight="0" fitToWidth="1" horizontalDpi="600" verticalDpi="600" orientation="landscape" paperSize="9" scale="65"/>
  <rowBreaks count="1" manualBreakCount="1">
    <brk id="54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2.421875" style="3" customWidth="1"/>
    <col min="2" max="2" width="24.421875" style="3" customWidth="1"/>
    <col min="3" max="3" width="29.8515625" style="3" customWidth="1"/>
    <col min="4" max="4" width="34.7109375" style="3" customWidth="1"/>
    <col min="5" max="5" width="35.8515625" style="3" customWidth="1"/>
    <col min="6" max="6" width="35.7109375" style="4" customWidth="1"/>
    <col min="7" max="7" width="34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10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4326388888888889" right="0.15694444444444444" top="1" bottom="1" header="0.5" footer="0.5"/>
  <pageSetup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SheetLayoutView="100" workbookViewId="0" topLeftCell="A1">
      <selection activeCell="B5" sqref="B5"/>
    </sheetView>
  </sheetViews>
  <sheetFormatPr defaultColWidth="9.00390625" defaultRowHeight="15"/>
  <cols>
    <col min="1" max="1" width="12.7109375" style="3" customWidth="1"/>
    <col min="2" max="2" width="24.421875" style="3" customWidth="1"/>
    <col min="3" max="3" width="29.8515625" style="3" customWidth="1"/>
    <col min="4" max="4" width="35.8515625" style="3" customWidth="1"/>
    <col min="5" max="5" width="34.7109375" style="3" customWidth="1"/>
    <col min="6" max="6" width="35.28125" style="4" customWidth="1"/>
    <col min="7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5">D6*0.3</f>
        <v>0</v>
      </c>
      <c r="F6" s="15"/>
      <c r="G6" s="16">
        <f aca="true" t="shared" si="1" ref="G6:G35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  <row r="31" spans="1:7" ht="32.25">
      <c r="A31" s="49"/>
      <c r="B31" s="49"/>
      <c r="C31" s="49"/>
      <c r="D31" s="49"/>
      <c r="E31" s="15">
        <f t="shared" si="0"/>
        <v>0</v>
      </c>
      <c r="F31" s="50"/>
      <c r="G31" s="16">
        <f t="shared" si="1"/>
        <v>0</v>
      </c>
    </row>
    <row r="32" spans="1:7" ht="32.25">
      <c r="A32" s="49"/>
      <c r="B32" s="49"/>
      <c r="C32" s="49"/>
      <c r="D32" s="49"/>
      <c r="E32" s="15">
        <f t="shared" si="0"/>
        <v>0</v>
      </c>
      <c r="F32" s="50"/>
      <c r="G32" s="16">
        <f t="shared" si="1"/>
        <v>0</v>
      </c>
    </row>
    <row r="33" spans="1:7" ht="32.25">
      <c r="A33" s="49"/>
      <c r="B33" s="49"/>
      <c r="C33" s="49"/>
      <c r="D33" s="49"/>
      <c r="E33" s="15">
        <f t="shared" si="0"/>
        <v>0</v>
      </c>
      <c r="F33" s="50"/>
      <c r="G33" s="16">
        <f t="shared" si="1"/>
        <v>0</v>
      </c>
    </row>
    <row r="34" spans="1:7" ht="32.25">
      <c r="A34" s="49"/>
      <c r="B34" s="49"/>
      <c r="C34" s="49"/>
      <c r="D34" s="49"/>
      <c r="E34" s="15">
        <f t="shared" si="0"/>
        <v>0</v>
      </c>
      <c r="F34" s="50"/>
      <c r="G34" s="16">
        <f t="shared" si="1"/>
        <v>0</v>
      </c>
    </row>
    <row r="35" spans="1:7" ht="32.25">
      <c r="A35" s="49"/>
      <c r="B35" s="49"/>
      <c r="C35" s="49"/>
      <c r="D35" s="49"/>
      <c r="E35" s="15">
        <f t="shared" si="0"/>
        <v>0</v>
      </c>
      <c r="F35" s="50"/>
      <c r="G35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145833333333333" right="0.19652777777777777" top="1" bottom="1" header="0.5" footer="0.5"/>
  <pageSetup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5" width="35.28125" style="3" customWidth="1"/>
    <col min="6" max="6" width="36.0039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12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15694444444444444" top="1" bottom="1" header="0.5" footer="0.5"/>
  <pageSetup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41.8515625" style="3" customWidth="1"/>
    <col min="5" max="5" width="39.0039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" right="0" top="1" bottom="1" header="0.51" footer="0.51"/>
  <pageSetup fitToHeight="1" fitToWidth="1" horizontalDpi="600" verticalDpi="600" orientation="landscape" paperSize="8" scale="62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6.00390625" style="3" customWidth="1"/>
    <col min="4" max="4" width="35.00390625" style="3" customWidth="1"/>
    <col min="5" max="5" width="34.8515625" style="3" customWidth="1"/>
    <col min="6" max="6" width="38.7109375" style="4" customWidth="1"/>
    <col min="7" max="7" width="33.4218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275" top="1" bottom="1" header="0.5" footer="0.5"/>
  <pageSetup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8515625" style="3" customWidth="1"/>
    <col min="4" max="4" width="35.140625" style="3" customWidth="1"/>
    <col min="5" max="5" width="34.7109375" style="3" customWidth="1"/>
    <col min="6" max="6" width="34.7109375" style="4" customWidth="1"/>
    <col min="7" max="7" width="33.71093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3541666666666667" top="1" bottom="1" header="0.5" footer="0.5"/>
  <pageSetup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75" right="0.75" top="1" bottom="1" header="0.3" footer="0.3"/>
  <pageSetup fitToHeight="1" fitToWidth="1" orientation="landscape" paperSize="8" scale="62"/>
  <rowBreaks count="1" manualBreakCount="1">
    <brk id="2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2022-04-14T14:25:09Z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506E17EFFCB64A6EB38EF2974CBF2A98</vt:lpwstr>
  </property>
</Properties>
</file>