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<sst xmlns="http://schemas.openxmlformats.org/spreadsheetml/2006/main" count="214" uniqueCount="84">
  <si>
    <t>系所码</t>
  </si>
  <si>
    <t>系所</t>
  </si>
  <si>
    <t>专业代码</t>
  </si>
  <si>
    <t>专业名称</t>
  </si>
  <si>
    <t>准考证号</t>
  </si>
  <si>
    <t>姓名</t>
  </si>
  <si>
    <t>初试总分</t>
  </si>
  <si>
    <t>复试成绩</t>
  </si>
  <si>
    <t>总成绩</t>
  </si>
  <si>
    <t>排序</t>
  </si>
  <si>
    <t>备注</t>
  </si>
  <si>
    <t>001</t>
  </si>
  <si>
    <t>中医学院</t>
  </si>
  <si>
    <t>100501</t>
  </si>
  <si>
    <t>中医基础理论</t>
  </si>
  <si>
    <t>845022340169809</t>
  </si>
  <si>
    <t>王佳琪</t>
  </si>
  <si>
    <t>拟录取</t>
  </si>
  <si>
    <t>103152057013822</t>
  </si>
  <si>
    <t>张玉</t>
  </si>
  <si>
    <t>103692212901616</t>
  </si>
  <si>
    <t>张梦云</t>
  </si>
  <si>
    <t>103692212901888</t>
  </si>
  <si>
    <t>武玉珠</t>
  </si>
  <si>
    <t>100503</t>
  </si>
  <si>
    <t>中医医史文献</t>
  </si>
  <si>
    <t>103692212901969</t>
  </si>
  <si>
    <t>周洁</t>
  </si>
  <si>
    <t>100632000100325</t>
  </si>
  <si>
    <t>张雨砚</t>
  </si>
  <si>
    <t>104712857072860</t>
  </si>
  <si>
    <t>黄璋</t>
  </si>
  <si>
    <t>105072000002586</t>
  </si>
  <si>
    <t>廖婷婷</t>
  </si>
  <si>
    <t>103842215102590</t>
  </si>
  <si>
    <t>余珂伊</t>
  </si>
  <si>
    <t>104712105020014</t>
  </si>
  <si>
    <t>李梦洁</t>
  </si>
  <si>
    <t>103152057013576</t>
  </si>
  <si>
    <t>马梦圆</t>
  </si>
  <si>
    <t>103692213703300</t>
  </si>
  <si>
    <t>丁佳佳</t>
  </si>
  <si>
    <t>102682451401928</t>
  </si>
  <si>
    <t>黄彩彩</t>
  </si>
  <si>
    <t>103152005030174</t>
  </si>
  <si>
    <t>韩炎汝</t>
  </si>
  <si>
    <t>103932215704044</t>
  </si>
  <si>
    <t>程紫洁</t>
  </si>
  <si>
    <t>100504</t>
  </si>
  <si>
    <t>103152057095067</t>
  </si>
  <si>
    <t>王秀蝶</t>
  </si>
  <si>
    <t>103692212901816</t>
  </si>
  <si>
    <t>乔佳乐</t>
  </si>
  <si>
    <t>103692212901699</t>
  </si>
  <si>
    <t>陈克龙</t>
  </si>
  <si>
    <t>103692212901841</t>
  </si>
  <si>
    <t>汪兰兰</t>
  </si>
  <si>
    <t>103692212901941</t>
  </si>
  <si>
    <t>张李凤</t>
  </si>
  <si>
    <t>103692212901912</t>
  </si>
  <si>
    <t>杨悦</t>
  </si>
  <si>
    <t>103692212902082</t>
  </si>
  <si>
    <t>李家豪</t>
  </si>
  <si>
    <t>103692212902219</t>
  </si>
  <si>
    <t>宋源</t>
  </si>
  <si>
    <t>104712457091380</t>
  </si>
  <si>
    <t>苏静</t>
  </si>
  <si>
    <t>100262000000800</t>
  </si>
  <si>
    <t>徐璐</t>
  </si>
  <si>
    <t>104712657042401</t>
  </si>
  <si>
    <t>王梦茹</t>
  </si>
  <si>
    <t>方剂学</t>
  </si>
  <si>
    <t>100502</t>
  </si>
  <si>
    <t>中医临床基础（调剂）</t>
  </si>
  <si>
    <t>105412340101277</t>
  </si>
  <si>
    <t>周巧兰</t>
  </si>
  <si>
    <t>104412001000082</t>
  </si>
  <si>
    <t>赵婉竹</t>
  </si>
  <si>
    <t>104412001000079</t>
  </si>
  <si>
    <t>李舒婷</t>
  </si>
  <si>
    <t>104412001000186</t>
  </si>
  <si>
    <t>杜新星</t>
  </si>
  <si>
    <t>104412001000424</t>
  </si>
  <si>
    <t>张鹏坤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</si>
</sst>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8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6.00390625" style="3" customWidth="1"/>
    <col min="2" max="2" width="9.25390625" style="3" customWidth="1"/>
    <col min="3" max="3" width="8.00390625" style="3" customWidth="1"/>
    <col min="4" max="4" width="12.50390625" style="3" customWidth="1"/>
    <col min="5" max="5" width="16.625" style="3" customWidth="1"/>
    <col min="6" max="6" width="7.375" style="3" customWidth="1"/>
    <col min="7" max="7" width="9.00390625" style="10" customWidth="1"/>
    <col min="8" max="8" width="9.00390625" style="3" customWidth="1"/>
    <col min="9" max="9" width="7.125" style="12" customWidth="1"/>
    <col min="10" max="10" width="6.375" style="10" customWidth="1"/>
    <col min="11" max="16384" width="9.00390625" style="3" customWidth="1"/>
  </cols>
  <sheetData>
    <row r="1" spans="1:11" ht="13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2" t="s">
        <v>6</v>
      </c>
      <c r="H1" s="7" t="s">
        <v>7</v>
      </c>
      <c r="I1" s="11" t="s">
        <v>8</v>
      </c>
      <c r="J1" s="2" t="s">
        <v>9</v>
      </c>
      <c r="K1" s="7" t="s">
        <v>10</v>
      </c>
    </row>
    <row r="2" spans="1:11" ht="13.5">
      <c r="A2" s="6" t="s">
        <v>11</v>
      </c>
      <c r="B2" s="6" t="s">
        <v>12</v>
      </c>
      <c r="C2" s="6" t="s">
        <v>13</v>
      </c>
      <c r="D2" s="6" t="s">
        <v>14</v>
      </c>
      <c r="E2" s="6" t="s">
        <v>15</v>
      </c>
      <c r="F2" s="6" t="s">
        <v>16</v>
      </c>
      <c r="G2" s="9">
        <v>368</v>
      </c>
      <c r="H2" s="4">
        <v>88.2</v>
      </c>
      <c r="I2" s="11">
        <f aca="true" t="shared" si="0" ref="I2:I16">G2/5*0.65+H2*0.35</f>
        <v>78.71</v>
      </c>
      <c r="J2" s="2">
        <v>1</v>
      </c>
      <c r="K2" s="7" t="s">
        <v>17</v>
      </c>
    </row>
    <row r="3" spans="1:11" ht="13.5">
      <c r="A3" s="6" t="s">
        <v>11</v>
      </c>
      <c r="B3" s="6" t="s">
        <v>12</v>
      </c>
      <c r="C3" s="6" t="s">
        <v>13</v>
      </c>
      <c r="D3" s="6" t="s">
        <v>14</v>
      </c>
      <c r="E3" s="6" t="s">
        <v>18</v>
      </c>
      <c r="F3" s="6" t="s">
        <v>19</v>
      </c>
      <c r="G3" s="9">
        <v>355</v>
      </c>
      <c r="H3" s="4">
        <v>87.4</v>
      </c>
      <c r="I3" s="11">
        <f t="shared" si="0"/>
        <v>76.74</v>
      </c>
      <c r="J3" s="2">
        <v>2</v>
      </c>
      <c r="K3" s="7" t="s">
        <v>17</v>
      </c>
    </row>
    <row r="4" spans="1:11" ht="13.5">
      <c r="A4" s="6" t="s">
        <v>11</v>
      </c>
      <c r="B4" s="6" t="s">
        <v>12</v>
      </c>
      <c r="C4" s="6" t="s">
        <v>13</v>
      </c>
      <c r="D4" s="6" t="s">
        <v>14</v>
      </c>
      <c r="E4" s="6" t="s">
        <v>20</v>
      </c>
      <c r="F4" s="6" t="s">
        <v>21</v>
      </c>
      <c r="G4" s="9">
        <v>348</v>
      </c>
      <c r="H4" s="4">
        <v>83.6</v>
      </c>
      <c r="I4" s="11">
        <f t="shared" si="0"/>
        <v>74.49999999999999</v>
      </c>
      <c r="J4" s="2">
        <v>3</v>
      </c>
      <c r="K4" s="7" t="s">
        <v>17</v>
      </c>
    </row>
    <row r="5" spans="1:11" ht="13.5">
      <c r="A5" s="6" t="s">
        <v>11</v>
      </c>
      <c r="B5" s="6" t="s">
        <v>12</v>
      </c>
      <c r="C5" s="6" t="s">
        <v>13</v>
      </c>
      <c r="D5" s="6" t="s">
        <v>14</v>
      </c>
      <c r="E5" s="6" t="s">
        <v>22</v>
      </c>
      <c r="F5" s="6" t="s">
        <v>23</v>
      </c>
      <c r="G5" s="9">
        <v>349</v>
      </c>
      <c r="H5" s="4">
        <v>82.8</v>
      </c>
      <c r="I5" s="11">
        <f t="shared" si="0"/>
        <v>74.35</v>
      </c>
      <c r="J5" s="2">
        <v>4</v>
      </c>
      <c r="K5" s="7" t="s">
        <v>17</v>
      </c>
    </row>
    <row r="6" spans="1:11" ht="13.5">
      <c r="A6" s="6" t="s">
        <v>11</v>
      </c>
      <c r="B6" s="6" t="s">
        <v>12</v>
      </c>
      <c r="C6" s="6" t="s">
        <v>24</v>
      </c>
      <c r="D6" s="6" t="s">
        <v>25</v>
      </c>
      <c r="E6" s="6" t="s">
        <v>26</v>
      </c>
      <c r="F6" s="7" t="s">
        <v>27</v>
      </c>
      <c r="G6" s="9">
        <v>355</v>
      </c>
      <c r="H6" s="4">
        <v>89.71</v>
      </c>
      <c r="I6" s="11">
        <f t="shared" si="0"/>
        <v>77.54849999999999</v>
      </c>
      <c r="J6" s="2">
        <v>1</v>
      </c>
      <c r="K6" s="7" t="s">
        <v>17</v>
      </c>
    </row>
    <row r="7" spans="1:11" ht="13.5">
      <c r="A7" s="6" t="s">
        <v>11</v>
      </c>
      <c r="B7" s="6" t="s">
        <v>12</v>
      </c>
      <c r="C7" s="6" t="s">
        <v>24</v>
      </c>
      <c r="D7" s="6" t="s">
        <v>25</v>
      </c>
      <c r="E7" s="6" t="s">
        <v>28</v>
      </c>
      <c r="F7" s="7" t="s">
        <v>29</v>
      </c>
      <c r="G7" s="9">
        <v>353</v>
      </c>
      <c r="H7" s="4">
        <v>84</v>
      </c>
      <c r="I7" s="11">
        <f t="shared" si="0"/>
        <v>75.28999999999999</v>
      </c>
      <c r="J7" s="2">
        <v>2</v>
      </c>
      <c r="K7" s="7" t="s">
        <v>17</v>
      </c>
    </row>
    <row r="8" spans="1:11" ht="13.5">
      <c r="A8" s="6" t="s">
        <v>11</v>
      </c>
      <c r="B8" s="6" t="s">
        <v>12</v>
      </c>
      <c r="C8" s="6" t="s">
        <v>24</v>
      </c>
      <c r="D8" s="6" t="s">
        <v>25</v>
      </c>
      <c r="E8" s="6" t="s">
        <v>30</v>
      </c>
      <c r="F8" s="7" t="s">
        <v>31</v>
      </c>
      <c r="G8" s="9">
        <v>340</v>
      </c>
      <c r="H8" s="4">
        <v>85</v>
      </c>
      <c r="I8" s="11">
        <f t="shared" si="0"/>
        <v>73.95</v>
      </c>
      <c r="J8" s="2">
        <v>3</v>
      </c>
      <c r="K8" s="7" t="s">
        <v>17</v>
      </c>
    </row>
    <row r="9" spans="1:11" ht="13.5">
      <c r="A9" s="6" t="s">
        <v>11</v>
      </c>
      <c r="B9" s="6" t="s">
        <v>12</v>
      </c>
      <c r="C9" s="6" t="s">
        <v>24</v>
      </c>
      <c r="D9" s="6" t="s">
        <v>25</v>
      </c>
      <c r="E9" s="6" t="s">
        <v>32</v>
      </c>
      <c r="F9" s="7" t="s">
        <v>33</v>
      </c>
      <c r="G9" s="9">
        <v>327</v>
      </c>
      <c r="H9" s="4">
        <v>88</v>
      </c>
      <c r="I9" s="11">
        <f t="shared" si="0"/>
        <v>73.31</v>
      </c>
      <c r="J9" s="2">
        <v>4</v>
      </c>
      <c r="K9" s="7" t="s">
        <v>17</v>
      </c>
    </row>
    <row r="10" spans="1:11" ht="13.5">
      <c r="A10" s="6" t="s">
        <v>11</v>
      </c>
      <c r="B10" s="6" t="s">
        <v>12</v>
      </c>
      <c r="C10" s="6" t="s">
        <v>24</v>
      </c>
      <c r="D10" s="6" t="s">
        <v>25</v>
      </c>
      <c r="E10" s="6" t="s">
        <v>34</v>
      </c>
      <c r="F10" s="7" t="s">
        <v>35</v>
      </c>
      <c r="G10" s="9">
        <v>335</v>
      </c>
      <c r="H10" s="4">
        <v>85</v>
      </c>
      <c r="I10" s="11">
        <f t="shared" si="0"/>
        <v>73.3</v>
      </c>
      <c r="J10" s="2">
        <v>5</v>
      </c>
      <c r="K10" s="7" t="s">
        <v>17</v>
      </c>
    </row>
    <row r="11" spans="1:11" ht="13.5">
      <c r="A11" s="6" t="s">
        <v>11</v>
      </c>
      <c r="B11" s="6" t="s">
        <v>12</v>
      </c>
      <c r="C11" s="6" t="s">
        <v>24</v>
      </c>
      <c r="D11" s="6" t="s">
        <v>25</v>
      </c>
      <c r="E11" s="6" t="s">
        <v>36</v>
      </c>
      <c r="F11" s="7" t="s">
        <v>37</v>
      </c>
      <c r="G11" s="9">
        <v>330</v>
      </c>
      <c r="H11" s="4">
        <v>85</v>
      </c>
      <c r="I11" s="11">
        <f t="shared" si="0"/>
        <v>72.64999999999999</v>
      </c>
      <c r="J11" s="2">
        <v>6</v>
      </c>
      <c r="K11" s="7" t="s">
        <v>17</v>
      </c>
    </row>
    <row r="12" spans="1:11" ht="13.5">
      <c r="A12" s="6" t="s">
        <v>11</v>
      </c>
      <c r="B12" s="6" t="s">
        <v>12</v>
      </c>
      <c r="C12" s="6" t="s">
        <v>24</v>
      </c>
      <c r="D12" s="6" t="s">
        <v>25</v>
      </c>
      <c r="E12" s="6" t="s">
        <v>38</v>
      </c>
      <c r="F12" s="7" t="s">
        <v>39</v>
      </c>
      <c r="G12" s="9">
        <v>355</v>
      </c>
      <c r="H12" s="4">
        <v>73.86</v>
      </c>
      <c r="I12" s="11">
        <f t="shared" si="0"/>
        <v>72.001</v>
      </c>
      <c r="J12" s="2">
        <v>7</v>
      </c>
      <c r="K12" s="7" t="s">
        <v>17</v>
      </c>
    </row>
    <row r="13" spans="1:11" ht="13.5">
      <c r="A13" s="6" t="s">
        <v>11</v>
      </c>
      <c r="B13" s="6" t="s">
        <v>12</v>
      </c>
      <c r="C13" s="6" t="s">
        <v>24</v>
      </c>
      <c r="D13" s="6" t="s">
        <v>25</v>
      </c>
      <c r="E13" s="6" t="s">
        <v>40</v>
      </c>
      <c r="F13" s="6" t="s">
        <v>41</v>
      </c>
      <c r="G13" s="9">
        <v>334</v>
      </c>
      <c r="H13" s="4">
        <v>65</v>
      </c>
      <c r="I13" s="11">
        <f t="shared" si="0"/>
        <v>66.17</v>
      </c>
      <c r="J13" s="2">
        <v>8</v>
      </c>
      <c r="K13" s="7"/>
    </row>
    <row r="14" spans="1:11" ht="13.5">
      <c r="A14" s="6" t="s">
        <v>11</v>
      </c>
      <c r="B14" s="6" t="s">
        <v>12</v>
      </c>
      <c r="C14" s="6" t="s">
        <v>24</v>
      </c>
      <c r="D14" s="6" t="s">
        <v>25</v>
      </c>
      <c r="E14" s="6" t="s">
        <v>42</v>
      </c>
      <c r="F14" s="6" t="s">
        <v>43</v>
      </c>
      <c r="G14" s="9">
        <v>340</v>
      </c>
      <c r="H14" s="4">
        <v>62</v>
      </c>
      <c r="I14" s="11">
        <f t="shared" si="0"/>
        <v>65.9</v>
      </c>
      <c r="J14" s="2">
        <v>9</v>
      </c>
      <c r="K14" s="7"/>
    </row>
    <row r="15" spans="1:11" ht="13.5">
      <c r="A15" s="6" t="s">
        <v>11</v>
      </c>
      <c r="B15" s="6" t="s">
        <v>12</v>
      </c>
      <c r="C15" s="6" t="s">
        <v>24</v>
      </c>
      <c r="D15" s="6" t="s">
        <v>25</v>
      </c>
      <c r="E15" s="6" t="s">
        <v>44</v>
      </c>
      <c r="F15" s="6" t="s">
        <v>45</v>
      </c>
      <c r="G15" s="9">
        <v>339</v>
      </c>
      <c r="H15" s="4">
        <v>61</v>
      </c>
      <c r="I15" s="11">
        <f t="shared" si="0"/>
        <v>65.42</v>
      </c>
      <c r="J15" s="2">
        <v>10</v>
      </c>
      <c r="K15" s="7"/>
    </row>
    <row r="16" spans="1:11" ht="13.5">
      <c r="A16" s="6" t="s">
        <v>11</v>
      </c>
      <c r="B16" s="6" t="s">
        <v>12</v>
      </c>
      <c r="C16" s="6" t="s">
        <v>24</v>
      </c>
      <c r="D16" s="6" t="s">
        <v>25</v>
      </c>
      <c r="E16" s="6" t="s">
        <v>46</v>
      </c>
      <c r="F16" s="6" t="s">
        <v>47</v>
      </c>
      <c r="G16" s="9">
        <v>325</v>
      </c>
      <c r="H16" s="4">
        <v>65</v>
      </c>
      <c r="I16" s="11">
        <f t="shared" si="0"/>
        <v>65</v>
      </c>
      <c r="J16" s="2">
        <v>11</v>
      </c>
      <c r="K16" s="7"/>
    </row>
    <row r="17" spans="1:11" ht="13.5">
      <c r="A17" s="1" t="s">
        <v>11</v>
      </c>
      <c r="B17" s="1" t="s">
        <v>12</v>
      </c>
      <c r="C17" s="1" t="s">
        <v>48</v>
      </c>
      <c r="D17" s="1" t="s">
        <v>71</v>
      </c>
      <c r="E17" s="1" t="s">
        <v>49</v>
      </c>
      <c r="F17" s="1" t="s">
        <v>50</v>
      </c>
      <c r="G17" s="9">
        <v>343</v>
      </c>
      <c r="H17" s="4">
        <v>96.4</v>
      </c>
      <c r="I17" s="11">
        <f aca="true" t="shared" si="1" ref="I17:I32">G17/5*0.65+H17*0.35</f>
        <v>78.33</v>
      </c>
      <c r="J17" s="2">
        <v>1</v>
      </c>
      <c r="K17" s="5" t="s">
        <v>17</v>
      </c>
    </row>
    <row r="18" spans="1:11" ht="13.5">
      <c r="A18" s="1" t="s">
        <v>11</v>
      </c>
      <c r="B18" s="1" t="s">
        <v>12</v>
      </c>
      <c r="C18" s="1" t="s">
        <v>48</v>
      </c>
      <c r="D18" s="1" t="s">
        <v>71</v>
      </c>
      <c r="E18" s="1" t="s">
        <v>51</v>
      </c>
      <c r="F18" s="1" t="s">
        <v>52</v>
      </c>
      <c r="G18" s="9">
        <v>339</v>
      </c>
      <c r="H18" s="4">
        <v>95.2</v>
      </c>
      <c r="I18" s="11">
        <f t="shared" si="1"/>
        <v>77.39</v>
      </c>
      <c r="J18" s="2">
        <v>2</v>
      </c>
      <c r="K18" s="5" t="s">
        <v>17</v>
      </c>
    </row>
    <row r="19" spans="1:11" ht="13.5">
      <c r="A19" s="1" t="s">
        <v>11</v>
      </c>
      <c r="B19" s="1" t="s">
        <v>12</v>
      </c>
      <c r="C19" s="1" t="s">
        <v>48</v>
      </c>
      <c r="D19" s="1" t="s">
        <v>71</v>
      </c>
      <c r="E19" s="1" t="s">
        <v>53</v>
      </c>
      <c r="F19" s="1" t="s">
        <v>54</v>
      </c>
      <c r="G19" s="9">
        <v>336</v>
      </c>
      <c r="H19" s="4">
        <v>93.6</v>
      </c>
      <c r="I19" s="11">
        <f t="shared" si="1"/>
        <v>76.44</v>
      </c>
      <c r="J19" s="2">
        <v>3</v>
      </c>
      <c r="K19" s="5" t="s">
        <v>17</v>
      </c>
    </row>
    <row r="20" spans="1:11" ht="13.5">
      <c r="A20" s="1" t="s">
        <v>11</v>
      </c>
      <c r="B20" s="1" t="s">
        <v>12</v>
      </c>
      <c r="C20" s="1" t="s">
        <v>48</v>
      </c>
      <c r="D20" s="1" t="s">
        <v>71</v>
      </c>
      <c r="E20" s="1" t="s">
        <v>55</v>
      </c>
      <c r="F20" s="1" t="s">
        <v>56</v>
      </c>
      <c r="G20" s="9">
        <v>334</v>
      </c>
      <c r="H20" s="4">
        <v>93.6</v>
      </c>
      <c r="I20" s="11">
        <f t="shared" si="1"/>
        <v>76.18</v>
      </c>
      <c r="J20" s="2">
        <v>4</v>
      </c>
      <c r="K20" s="5" t="s">
        <v>17</v>
      </c>
    </row>
    <row r="21" spans="1:11" ht="13.5">
      <c r="A21" s="1" t="s">
        <v>11</v>
      </c>
      <c r="B21" s="1" t="s">
        <v>12</v>
      </c>
      <c r="C21" s="1" t="s">
        <v>48</v>
      </c>
      <c r="D21" s="1" t="s">
        <v>71</v>
      </c>
      <c r="E21" s="1" t="s">
        <v>57</v>
      </c>
      <c r="F21" s="1" t="s">
        <v>58</v>
      </c>
      <c r="G21" s="9">
        <v>366</v>
      </c>
      <c r="H21" s="4">
        <v>79.8</v>
      </c>
      <c r="I21" s="11">
        <f t="shared" si="1"/>
        <v>75.51</v>
      </c>
      <c r="J21" s="2">
        <v>5</v>
      </c>
      <c r="K21" s="1"/>
    </row>
    <row r="22" spans="1:11" ht="13.5">
      <c r="A22" s="1" t="s">
        <v>11</v>
      </c>
      <c r="B22" s="1" t="s">
        <v>12</v>
      </c>
      <c r="C22" s="1" t="s">
        <v>48</v>
      </c>
      <c r="D22" s="1" t="s">
        <v>71</v>
      </c>
      <c r="E22" s="1" t="s">
        <v>59</v>
      </c>
      <c r="F22" s="1" t="s">
        <v>60</v>
      </c>
      <c r="G22" s="9">
        <v>337</v>
      </c>
      <c r="H22" s="4">
        <v>77.4</v>
      </c>
      <c r="I22" s="11">
        <f t="shared" si="1"/>
        <v>70.9</v>
      </c>
      <c r="J22" s="2">
        <v>6</v>
      </c>
      <c r="K22" s="1"/>
    </row>
    <row r="23" spans="1:11" ht="13.5">
      <c r="A23" s="1" t="s">
        <v>11</v>
      </c>
      <c r="B23" s="1" t="s">
        <v>12</v>
      </c>
      <c r="C23" s="1" t="s">
        <v>48</v>
      </c>
      <c r="D23" s="1" t="s">
        <v>71</v>
      </c>
      <c r="E23" s="1" t="s">
        <v>61</v>
      </c>
      <c r="F23" s="1" t="s">
        <v>62</v>
      </c>
      <c r="G23" s="9">
        <v>328</v>
      </c>
      <c r="H23" s="4">
        <v>79.2</v>
      </c>
      <c r="I23" s="11">
        <f t="shared" si="1"/>
        <v>70.36</v>
      </c>
      <c r="J23" s="2">
        <v>7</v>
      </c>
      <c r="K23" s="1"/>
    </row>
    <row r="24" spans="1:11" ht="13.5">
      <c r="A24" s="1" t="s">
        <v>11</v>
      </c>
      <c r="B24" s="1" t="s">
        <v>12</v>
      </c>
      <c r="C24" s="1" t="s">
        <v>48</v>
      </c>
      <c r="D24" s="1" t="s">
        <v>71</v>
      </c>
      <c r="E24" s="1" t="s">
        <v>63</v>
      </c>
      <c r="F24" s="1" t="s">
        <v>64</v>
      </c>
      <c r="G24" s="9">
        <v>328</v>
      </c>
      <c r="H24" s="4">
        <v>77.4</v>
      </c>
      <c r="I24" s="11">
        <f t="shared" si="1"/>
        <v>69.73</v>
      </c>
      <c r="J24" s="2">
        <v>8</v>
      </c>
      <c r="K24" s="1"/>
    </row>
    <row r="25" spans="1:11" ht="13.5">
      <c r="A25" s="1" t="s">
        <v>11</v>
      </c>
      <c r="B25" s="1" t="s">
        <v>12</v>
      </c>
      <c r="C25" s="1" t="s">
        <v>48</v>
      </c>
      <c r="D25" s="1" t="s">
        <v>71</v>
      </c>
      <c r="E25" s="1" t="s">
        <v>65</v>
      </c>
      <c r="F25" s="1" t="s">
        <v>66</v>
      </c>
      <c r="G25" s="9">
        <v>334</v>
      </c>
      <c r="H25" s="4">
        <v>74.6</v>
      </c>
      <c r="I25" s="11">
        <f t="shared" si="1"/>
        <v>69.53</v>
      </c>
      <c r="J25" s="2">
        <v>9</v>
      </c>
      <c r="K25" s="1"/>
    </row>
    <row r="26" spans="1:11" ht="13.5">
      <c r="A26" s="1" t="s">
        <v>11</v>
      </c>
      <c r="B26" s="1" t="s">
        <v>12</v>
      </c>
      <c r="C26" s="1" t="s">
        <v>48</v>
      </c>
      <c r="D26" s="1" t="s">
        <v>71</v>
      </c>
      <c r="E26" s="1" t="s">
        <v>67</v>
      </c>
      <c r="F26" s="1" t="s">
        <v>68</v>
      </c>
      <c r="G26" s="9">
        <v>331</v>
      </c>
      <c r="H26" s="4">
        <v>75.6</v>
      </c>
      <c r="I26" s="11">
        <f t="shared" si="1"/>
        <v>69.49</v>
      </c>
      <c r="J26" s="2">
        <v>10</v>
      </c>
      <c r="K26" s="1"/>
    </row>
    <row r="27" spans="1:11" ht="13.5">
      <c r="A27" s="1" t="s">
        <v>11</v>
      </c>
      <c r="B27" s="1" t="s">
        <v>12</v>
      </c>
      <c r="C27" s="1" t="s">
        <v>48</v>
      </c>
      <c r="D27" s="1" t="s">
        <v>71</v>
      </c>
      <c r="E27" s="1" t="s">
        <v>69</v>
      </c>
      <c r="F27" s="1" t="s">
        <v>70</v>
      </c>
      <c r="G27" s="9">
        <v>329</v>
      </c>
      <c r="H27" s="4">
        <v>74.8</v>
      </c>
      <c r="I27" s="11">
        <f t="shared" si="1"/>
        <v>68.95</v>
      </c>
      <c r="J27" s="2">
        <v>11</v>
      </c>
      <c r="K27" s="1"/>
    </row>
    <row r="28" spans="1:11" ht="15">
      <c r="A28" s="6" t="s">
        <v>11</v>
      </c>
      <c r="B28" s="6" t="s">
        <v>12</v>
      </c>
      <c r="C28" s="6" t="s">
        <v>72</v>
      </c>
      <c r="D28" s="6" t="s">
        <v>73</v>
      </c>
      <c r="E28" s="6" t="s">
        <v>74</v>
      </c>
      <c r="F28" s="6" t="s">
        <v>75</v>
      </c>
      <c r="G28" s="9">
        <v>351</v>
      </c>
      <c r="H28" s="8">
        <v>85.6</v>
      </c>
      <c r="I28" s="9">
        <f t="shared" si="1"/>
        <v>75.59</v>
      </c>
      <c r="J28" s="9">
        <v>1</v>
      </c>
      <c r="K28" s="5" t="s">
        <v>17</v>
      </c>
    </row>
    <row r="29" spans="1:11" ht="15">
      <c r="A29" s="6" t="s">
        <v>11</v>
      </c>
      <c r="B29" s="6" t="s">
        <v>12</v>
      </c>
      <c r="C29" s="6" t="s">
        <v>72</v>
      </c>
      <c r="D29" s="6" t="s">
        <v>73</v>
      </c>
      <c r="E29" s="6" t="s">
        <v>76</v>
      </c>
      <c r="F29" s="6" t="s">
        <v>77</v>
      </c>
      <c r="G29" s="9">
        <v>349</v>
      </c>
      <c r="H29" s="8">
        <v>80.6</v>
      </c>
      <c r="I29" s="9">
        <f t="shared" si="1"/>
        <v>73.58</v>
      </c>
      <c r="J29" s="9">
        <v>2</v>
      </c>
      <c r="K29" s="5" t="s">
        <v>17</v>
      </c>
    </row>
    <row r="30" spans="1:11" ht="13.5">
      <c r="A30" s="1" t="s">
        <v>11</v>
      </c>
      <c r="B30" s="1" t="s">
        <v>12</v>
      </c>
      <c r="C30" s="1" t="s">
        <v>72</v>
      </c>
      <c r="D30" s="1" t="s">
        <v>73</v>
      </c>
      <c r="E30" s="1" t="s">
        <v>78</v>
      </c>
      <c r="F30" s="1" t="s">
        <v>79</v>
      </c>
      <c r="G30" s="9">
        <v>349</v>
      </c>
      <c r="H30" s="4">
        <v>55</v>
      </c>
      <c r="I30" s="9">
        <f t="shared" si="1"/>
        <v>64.62</v>
      </c>
      <c r="J30" s="9">
        <v>3</v>
      </c>
      <c r="K30" s="1"/>
    </row>
    <row r="31" spans="1:11" ht="13.5">
      <c r="A31" s="1" t="s">
        <v>11</v>
      </c>
      <c r="B31" s="1" t="s">
        <v>12</v>
      </c>
      <c r="C31" s="1" t="s">
        <v>72</v>
      </c>
      <c r="D31" s="1" t="s">
        <v>73</v>
      </c>
      <c r="E31" s="1" t="s">
        <v>80</v>
      </c>
      <c r="F31" s="1" t="s">
        <v>81</v>
      </c>
      <c r="G31" s="9">
        <v>351</v>
      </c>
      <c r="H31" s="4">
        <v>51</v>
      </c>
      <c r="I31" s="9">
        <f t="shared" si="1"/>
        <v>63.480000000000004</v>
      </c>
      <c r="J31" s="9">
        <v>4</v>
      </c>
      <c r="K31" s="1"/>
    </row>
    <row r="32" spans="1:11" ht="13.5">
      <c r="A32" s="1" t="s">
        <v>11</v>
      </c>
      <c r="B32" s="1" t="s">
        <v>12</v>
      </c>
      <c r="C32" s="1" t="s">
        <v>72</v>
      </c>
      <c r="D32" s="1" t="s">
        <v>73</v>
      </c>
      <c r="E32" s="1" t="s">
        <v>82</v>
      </c>
      <c r="F32" s="1" t="s">
        <v>83</v>
      </c>
      <c r="G32" s="9">
        <v>353</v>
      </c>
      <c r="H32" s="4">
        <v>49.2</v>
      </c>
      <c r="I32" s="9">
        <f t="shared" si="1"/>
        <v>63.11</v>
      </c>
      <c r="J32" s="9">
        <v>5</v>
      </c>
      <c r="K32" s="1"/>
    </row>
    <row r="33" ht="13.5">
      <c r="I33" s="10"/>
    </row>
  </sheetData>
  <sheetProtection password="A061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2022-04-15T03:12:48Z</dcterms:modified>
  <cp:category/>
  <cp:version/>
  <cp:contentType/>
  <cp:contentStatus/>
</cp:coreProperties>
</file>