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<sst xmlns="http://schemas.openxmlformats.org/spreadsheetml/2006/main" count="96" uniqueCount="50">
  <si>
    <t>院系代码</t>
  </si>
  <si>
    <t>院系</t>
  </si>
  <si>
    <t>专业代码</t>
  </si>
  <si>
    <t>专业</t>
  </si>
  <si>
    <t>考生编号</t>
  </si>
  <si>
    <t>姓名</t>
  </si>
  <si>
    <t>初试总分</t>
  </si>
  <si>
    <t>复试成绩</t>
  </si>
  <si>
    <t>总成绩</t>
  </si>
  <si>
    <t>名次</t>
  </si>
  <si>
    <t>备注</t>
  </si>
  <si>
    <t>019</t>
  </si>
  <si>
    <t>安徽中医药大学附属滁州中西医结合医院</t>
  </si>
  <si>
    <t>105701</t>
  </si>
  <si>
    <t>中医内科学</t>
  </si>
  <si>
    <t>103152057014013</t>
  </si>
  <si>
    <t>陈华思</t>
  </si>
  <si>
    <t>拟录取</t>
  </si>
  <si>
    <t>105702</t>
  </si>
  <si>
    <t>中医外科学</t>
  </si>
  <si>
    <t>103152057024262</t>
  </si>
  <si>
    <t>华美诗</t>
  </si>
  <si>
    <t>103442000003572</t>
  </si>
  <si>
    <t>江可卉</t>
  </si>
  <si>
    <t>105703</t>
  </si>
  <si>
    <t>中医骨伤科学</t>
  </si>
  <si>
    <t>105722109804388</t>
  </si>
  <si>
    <t>刘伟</t>
  </si>
  <si>
    <t>100252341102538</t>
  </si>
  <si>
    <t>余铸伟</t>
  </si>
  <si>
    <t>105412361401353</t>
  </si>
  <si>
    <t>刘勇</t>
  </si>
  <si>
    <t>105722109800486</t>
  </si>
  <si>
    <t>戴羽</t>
  </si>
  <si>
    <t>100262000002034</t>
  </si>
  <si>
    <t>曹际香</t>
  </si>
  <si>
    <t>105709</t>
  </si>
  <si>
    <t>中西医结合临床</t>
  </si>
  <si>
    <t>103692212901853</t>
  </si>
  <si>
    <t>王飞</t>
  </si>
  <si>
    <t>106332105700766</t>
  </si>
  <si>
    <t>李婷婷</t>
  </si>
  <si>
    <t>105710</t>
  </si>
  <si>
    <t>全科医学（中医，不授博士学位）</t>
  </si>
  <si>
    <t>105722109800968</t>
  </si>
  <si>
    <t>李燕清</t>
  </si>
  <si>
    <t>105722109800728</t>
  </si>
  <si>
    <t>巫鹏飞</t>
  </si>
  <si>
    <t>106332105700562</t>
  </si>
  <si>
    <t>曹杨鑫英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</si>
</sst>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6.875" style="7" customWidth="1"/>
    <col min="2" max="2" width="35.00390625" style="7" customWidth="1"/>
    <col min="3" max="3" width="8.375" style="7" customWidth="1"/>
    <col min="4" max="4" width="13.75390625" style="7" customWidth="1"/>
    <col min="5" max="5" width="16.375" style="7" customWidth="1"/>
    <col min="6" max="6" width="8.375" style="7" customWidth="1"/>
    <col min="7" max="7" width="8.00390625" style="10" customWidth="1"/>
    <col min="8" max="8" width="8.75390625" style="10" customWidth="1"/>
    <col min="9" max="9" width="7.25390625" style="10" customWidth="1"/>
    <col min="10" max="10" width="5.50390625" style="10" customWidth="1"/>
    <col min="11" max="11" width="7.125" style="10" customWidth="1"/>
    <col min="12" max="16384" width="9.00390625" style="7" customWidth="1"/>
  </cols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</row>
    <row r="2" spans="1:11" ht="13.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2">
        <v>367</v>
      </c>
      <c r="H2" s="4">
        <v>77.4</v>
      </c>
      <c r="I2" s="3">
        <f aca="true" t="shared" si="0" ref="I2:I14">G2/5*0.65+H2*0.35</f>
        <v>74.80000000000001</v>
      </c>
      <c r="J2" s="2">
        <v>1</v>
      </c>
      <c r="K2" s="2" t="s">
        <v>17</v>
      </c>
    </row>
    <row r="3" spans="1:11" ht="13.5">
      <c r="A3" s="1" t="s">
        <v>11</v>
      </c>
      <c r="B3" s="1" t="s">
        <v>12</v>
      </c>
      <c r="C3" s="1" t="s">
        <v>18</v>
      </c>
      <c r="D3" s="1" t="s">
        <v>19</v>
      </c>
      <c r="E3" s="1" t="s">
        <v>20</v>
      </c>
      <c r="F3" s="1" t="s">
        <v>21</v>
      </c>
      <c r="G3" s="2">
        <v>355</v>
      </c>
      <c r="H3" s="8">
        <v>82.8</v>
      </c>
      <c r="I3" s="3">
        <f t="shared" si="0"/>
        <v>75.13</v>
      </c>
      <c r="J3" s="2">
        <v>1</v>
      </c>
      <c r="K3" s="2" t="s">
        <v>17</v>
      </c>
    </row>
    <row r="4" spans="1:11" ht="13.5">
      <c r="A4" s="1" t="s">
        <v>11</v>
      </c>
      <c r="B4" s="1" t="s">
        <v>12</v>
      </c>
      <c r="C4" s="1" t="s">
        <v>18</v>
      </c>
      <c r="D4" s="1" t="s">
        <v>19</v>
      </c>
      <c r="E4" s="1" t="s">
        <v>22</v>
      </c>
      <c r="F4" s="1" t="s">
        <v>23</v>
      </c>
      <c r="G4" s="2">
        <v>358</v>
      </c>
      <c r="H4" s="8">
        <v>68</v>
      </c>
      <c r="I4" s="3">
        <f t="shared" si="0"/>
        <v>70.34</v>
      </c>
      <c r="J4" s="2"/>
      <c r="K4" s="2"/>
    </row>
    <row r="5" spans="1:11" ht="13.5">
      <c r="A5" s="1" t="s">
        <v>11</v>
      </c>
      <c r="B5" s="1" t="s">
        <v>12</v>
      </c>
      <c r="C5" s="1" t="s">
        <v>24</v>
      </c>
      <c r="D5" s="1" t="s">
        <v>25</v>
      </c>
      <c r="E5" s="1" t="s">
        <v>26</v>
      </c>
      <c r="F5" s="1" t="s">
        <v>27</v>
      </c>
      <c r="G5" s="2">
        <v>364</v>
      </c>
      <c r="H5" s="9">
        <v>67.6</v>
      </c>
      <c r="I5" s="3">
        <f t="shared" si="0"/>
        <v>70.97999999999999</v>
      </c>
      <c r="J5" s="2">
        <v>1</v>
      </c>
      <c r="K5" s="2" t="s">
        <v>17</v>
      </c>
    </row>
    <row r="6" spans="1:11" ht="13.5">
      <c r="A6" s="1" t="s">
        <v>11</v>
      </c>
      <c r="B6" s="1" t="s">
        <v>12</v>
      </c>
      <c r="C6" s="1" t="s">
        <v>24</v>
      </c>
      <c r="D6" s="1" t="s">
        <v>25</v>
      </c>
      <c r="E6" s="1" t="s">
        <v>28</v>
      </c>
      <c r="F6" s="1" t="s">
        <v>29</v>
      </c>
      <c r="G6" s="2">
        <v>363</v>
      </c>
      <c r="H6" s="8">
        <v>63.6</v>
      </c>
      <c r="I6" s="3">
        <f t="shared" si="0"/>
        <v>69.44999999999999</v>
      </c>
      <c r="J6" s="2">
        <v>2</v>
      </c>
      <c r="K6" s="2" t="s">
        <v>17</v>
      </c>
    </row>
    <row r="7" spans="1:11" ht="13.5">
      <c r="A7" s="1" t="s">
        <v>11</v>
      </c>
      <c r="B7" s="1" t="s">
        <v>12</v>
      </c>
      <c r="C7" s="1" t="s">
        <v>24</v>
      </c>
      <c r="D7" s="1" t="s">
        <v>25</v>
      </c>
      <c r="E7" s="1" t="s">
        <v>30</v>
      </c>
      <c r="F7" s="1" t="s">
        <v>31</v>
      </c>
      <c r="G7" s="2">
        <v>329</v>
      </c>
      <c r="H7" s="8">
        <v>76.2</v>
      </c>
      <c r="I7" s="3">
        <f t="shared" si="0"/>
        <v>69.44</v>
      </c>
      <c r="J7" s="2">
        <v>3</v>
      </c>
      <c r="K7" s="2"/>
    </row>
    <row r="8" spans="1:11" ht="13.5">
      <c r="A8" s="1" t="s">
        <v>11</v>
      </c>
      <c r="B8" s="1" t="s">
        <v>12</v>
      </c>
      <c r="C8" s="1" t="s">
        <v>24</v>
      </c>
      <c r="D8" s="1" t="s">
        <v>25</v>
      </c>
      <c r="E8" s="1" t="s">
        <v>32</v>
      </c>
      <c r="F8" s="1" t="s">
        <v>33</v>
      </c>
      <c r="G8" s="2">
        <v>328</v>
      </c>
      <c r="H8" s="8">
        <v>71</v>
      </c>
      <c r="I8" s="3">
        <f t="shared" si="0"/>
        <v>67.49</v>
      </c>
      <c r="J8" s="2">
        <v>4</v>
      </c>
      <c r="K8" s="2"/>
    </row>
    <row r="9" spans="1:11" ht="13.5">
      <c r="A9" s="1" t="s">
        <v>11</v>
      </c>
      <c r="B9" s="1" t="s">
        <v>12</v>
      </c>
      <c r="C9" s="1" t="s">
        <v>24</v>
      </c>
      <c r="D9" s="1" t="s">
        <v>25</v>
      </c>
      <c r="E9" s="1" t="s">
        <v>34</v>
      </c>
      <c r="F9" s="1" t="s">
        <v>35</v>
      </c>
      <c r="G9" s="2">
        <v>325</v>
      </c>
      <c r="H9" s="5">
        <v>24</v>
      </c>
      <c r="I9" s="3">
        <f t="shared" si="0"/>
        <v>50.65</v>
      </c>
      <c r="J9" s="2">
        <v>5</v>
      </c>
      <c r="K9" s="2"/>
    </row>
    <row r="10" spans="1:11" ht="13.5">
      <c r="A10" s="1" t="s">
        <v>11</v>
      </c>
      <c r="B10" s="1" t="s">
        <v>12</v>
      </c>
      <c r="C10" s="1" t="s">
        <v>36</v>
      </c>
      <c r="D10" s="1" t="s">
        <v>37</v>
      </c>
      <c r="E10" s="1" t="s">
        <v>38</v>
      </c>
      <c r="F10" s="1" t="s">
        <v>39</v>
      </c>
      <c r="G10" s="2">
        <v>362</v>
      </c>
      <c r="H10" s="4">
        <v>76.2</v>
      </c>
      <c r="I10" s="3">
        <f t="shared" si="0"/>
        <v>73.73</v>
      </c>
      <c r="J10" s="2">
        <v>1</v>
      </c>
      <c r="K10" s="2" t="s">
        <v>17</v>
      </c>
    </row>
    <row r="11" spans="1:11" ht="13.5">
      <c r="A11" s="1" t="s">
        <v>11</v>
      </c>
      <c r="B11" s="1" t="s">
        <v>12</v>
      </c>
      <c r="C11" s="1" t="s">
        <v>36</v>
      </c>
      <c r="D11" s="1" t="s">
        <v>37</v>
      </c>
      <c r="E11" s="1" t="s">
        <v>40</v>
      </c>
      <c r="F11" s="1" t="s">
        <v>41</v>
      </c>
      <c r="G11" s="2">
        <v>364</v>
      </c>
      <c r="H11" s="9">
        <v>66.4</v>
      </c>
      <c r="I11" s="3">
        <f t="shared" si="0"/>
        <v>70.56</v>
      </c>
      <c r="J11" s="2"/>
      <c r="K11" s="2"/>
    </row>
    <row r="12" spans="1:11" ht="13.5">
      <c r="A12" s="1" t="s">
        <v>11</v>
      </c>
      <c r="B12" s="1" t="s">
        <v>12</v>
      </c>
      <c r="C12" s="1" t="s">
        <v>42</v>
      </c>
      <c r="D12" s="1" t="s">
        <v>43</v>
      </c>
      <c r="E12" s="1" t="s">
        <v>44</v>
      </c>
      <c r="F12" s="1" t="s">
        <v>45</v>
      </c>
      <c r="G12" s="2">
        <v>343</v>
      </c>
      <c r="H12" s="4">
        <v>78</v>
      </c>
      <c r="I12" s="3">
        <f t="shared" si="0"/>
        <v>71.88999999999999</v>
      </c>
      <c r="J12" s="2">
        <v>1</v>
      </c>
      <c r="K12" s="2" t="s">
        <v>17</v>
      </c>
    </row>
    <row r="13" spans="1:11" ht="13.5">
      <c r="A13" s="1" t="s">
        <v>11</v>
      </c>
      <c r="B13" s="1" t="s">
        <v>12</v>
      </c>
      <c r="C13" s="1" t="s">
        <v>42</v>
      </c>
      <c r="D13" s="1" t="s">
        <v>43</v>
      </c>
      <c r="E13" s="1" t="s">
        <v>46</v>
      </c>
      <c r="F13" s="1" t="s">
        <v>47</v>
      </c>
      <c r="G13" s="2">
        <v>369</v>
      </c>
      <c r="H13" s="6">
        <v>66</v>
      </c>
      <c r="I13" s="3">
        <f t="shared" si="0"/>
        <v>71.07</v>
      </c>
      <c r="J13" s="2">
        <v>2</v>
      </c>
      <c r="K13" s="2" t="s">
        <v>17</v>
      </c>
    </row>
    <row r="14" spans="1:11" ht="13.5">
      <c r="A14" s="1" t="s">
        <v>11</v>
      </c>
      <c r="B14" s="1" t="s">
        <v>12</v>
      </c>
      <c r="C14" s="1" t="s">
        <v>42</v>
      </c>
      <c r="D14" s="1" t="s">
        <v>43</v>
      </c>
      <c r="E14" s="1" t="s">
        <v>48</v>
      </c>
      <c r="F14" s="1" t="s">
        <v>49</v>
      </c>
      <c r="G14" s="2">
        <v>347</v>
      </c>
      <c r="H14" s="6">
        <v>70.4</v>
      </c>
      <c r="I14" s="3">
        <f t="shared" si="0"/>
        <v>69.75</v>
      </c>
      <c r="J14" s="2"/>
      <c r="K14" s="2"/>
    </row>
  </sheetData>
  <sheetProtection password="A06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2022-04-15T14:02:02Z</dcterms:modified>
  <cp:category/>
  <cp:version/>
  <cp:contentType/>
  <cp:contentStatus/>
</cp:coreProperties>
</file>