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<sst xmlns="http://schemas.openxmlformats.org/spreadsheetml/2006/main" count="121" uniqueCount="70">
  <si>
    <t>专业代码</t>
  </si>
  <si>
    <t>专业</t>
  </si>
  <si>
    <t>考生编号</t>
  </si>
  <si>
    <t>姓名</t>
  </si>
  <si>
    <t>初试总分</t>
  </si>
  <si>
    <t>复试成绩</t>
  </si>
  <si>
    <t>总成绩</t>
  </si>
  <si>
    <t>名次</t>
  </si>
  <si>
    <t>备注</t>
  </si>
  <si>
    <t>100508</t>
  </si>
  <si>
    <t>中医骨伤科学</t>
  </si>
  <si>
    <t>103692213102412</t>
  </si>
  <si>
    <t>王玉文</t>
  </si>
  <si>
    <t>拟录取</t>
  </si>
  <si>
    <t>104412007003214</t>
  </si>
  <si>
    <t>代建</t>
  </si>
  <si>
    <t>105722109804653</t>
  </si>
  <si>
    <t>党山行</t>
  </si>
  <si>
    <t>104412007003069</t>
  </si>
  <si>
    <t>胡洋</t>
  </si>
  <si>
    <t>104412001000283</t>
  </si>
  <si>
    <t>卢晓晓</t>
  </si>
  <si>
    <t>100509</t>
  </si>
  <si>
    <t>中医妇科学</t>
  </si>
  <si>
    <t>103692211200279</t>
  </si>
  <si>
    <t>胡恒</t>
  </si>
  <si>
    <t>104412001000067</t>
  </si>
  <si>
    <t>巩延婷</t>
  </si>
  <si>
    <t>100510</t>
  </si>
  <si>
    <t>中医儿科学</t>
  </si>
  <si>
    <t>105412503001517</t>
  </si>
  <si>
    <t>周佳燕</t>
  </si>
  <si>
    <t>106332105700206</t>
  </si>
  <si>
    <t>张才华</t>
  </si>
  <si>
    <t>100511</t>
  </si>
  <si>
    <t>中医五官科学</t>
  </si>
  <si>
    <t>103692212901917</t>
  </si>
  <si>
    <t>姚召燕</t>
  </si>
  <si>
    <t>106332105701095</t>
  </si>
  <si>
    <t>唐昊杰</t>
  </si>
  <si>
    <t>105072000000699</t>
  </si>
  <si>
    <t>杨婉婷</t>
  </si>
  <si>
    <t>104712457010786</t>
  </si>
  <si>
    <t>赵孟孟</t>
  </si>
  <si>
    <t>100262000001964</t>
  </si>
  <si>
    <t>宋金泽</t>
  </si>
  <si>
    <t>100602</t>
  </si>
  <si>
    <t>中西医结合临床</t>
  </si>
  <si>
    <t>105412431100076</t>
  </si>
  <si>
    <t>马诗佳</t>
  </si>
  <si>
    <t>100632000105418</t>
  </si>
  <si>
    <t>银苗朱</t>
  </si>
  <si>
    <t>105412432100902</t>
  </si>
  <si>
    <t>顾永芳</t>
  </si>
  <si>
    <t>105722109801172</t>
  </si>
  <si>
    <t>石莹</t>
  </si>
  <si>
    <t>102772210002142</t>
  </si>
  <si>
    <t>任佳佳</t>
  </si>
  <si>
    <t>105705</t>
  </si>
  <si>
    <t>103152057014041</t>
  </si>
  <si>
    <t>张海燕</t>
  </si>
  <si>
    <t>105722109800668</t>
  </si>
  <si>
    <t>李心乐</t>
  </si>
  <si>
    <t>105706</t>
  </si>
  <si>
    <t>103152057013814</t>
  </si>
  <si>
    <t>刘佳敏</t>
  </si>
  <si>
    <t>100632000105243</t>
  </si>
  <si>
    <t>张铭</t>
  </si>
  <si>
    <t>103152057074731</t>
  </si>
  <si>
    <t>董云辉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</si>
</sst>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I18" sqref="I18"/>
    </sheetView>
  </sheetViews>
  <sheetFormatPr defaultColWidth="9.00390625" defaultRowHeight="14.25"/>
  <cols>
    <col min="2" max="2" width="16.50390625" style="0" customWidth="1"/>
    <col min="3" max="3" width="16.25390625" style="0" customWidth="1"/>
  </cols>
  <sheetData>
    <row r="1" spans="1:9" ht="14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7" t="s">
        <v>8</v>
      </c>
    </row>
    <row r="2" spans="1:9" ht="14.25">
      <c r="A2" s="10" t="s">
        <v>9</v>
      </c>
      <c r="B2" s="10" t="s">
        <v>10</v>
      </c>
      <c r="C2" s="10" t="s">
        <v>11</v>
      </c>
      <c r="D2" s="10" t="s">
        <v>12</v>
      </c>
      <c r="E2" s="10">
        <v>353</v>
      </c>
      <c r="F2" s="1">
        <v>92</v>
      </c>
      <c r="G2" s="9">
        <f aca="true" t="shared" si="0" ref="G2:G25">E2/5*0.65+F2*0.35</f>
        <v>78.09</v>
      </c>
      <c r="H2" s="10">
        <v>1</v>
      </c>
      <c r="I2" s="10" t="s">
        <v>13</v>
      </c>
    </row>
    <row r="3" spans="1:9" ht="14.25">
      <c r="A3" s="11" t="s">
        <v>9</v>
      </c>
      <c r="B3" s="11" t="s">
        <v>10</v>
      </c>
      <c r="C3" s="11" t="s">
        <v>14</v>
      </c>
      <c r="D3" s="11" t="s">
        <v>15</v>
      </c>
      <c r="E3" s="11">
        <v>343</v>
      </c>
      <c r="F3" s="2">
        <v>75.5</v>
      </c>
      <c r="G3" s="9">
        <f t="shared" si="0"/>
        <v>71.01499999999999</v>
      </c>
      <c r="H3" s="10">
        <v>2</v>
      </c>
      <c r="I3" s="10" t="s">
        <v>13</v>
      </c>
    </row>
    <row r="4" spans="1:9" ht="14.25">
      <c r="A4" s="10" t="s">
        <v>9</v>
      </c>
      <c r="B4" s="10" t="s">
        <v>10</v>
      </c>
      <c r="C4" s="10" t="s">
        <v>16</v>
      </c>
      <c r="D4" s="10" t="s">
        <v>17</v>
      </c>
      <c r="E4" s="10">
        <v>359</v>
      </c>
      <c r="F4" s="2">
        <v>68.33</v>
      </c>
      <c r="G4" s="9">
        <f t="shared" si="0"/>
        <v>70.5855</v>
      </c>
      <c r="H4" s="10">
        <v>3</v>
      </c>
      <c r="I4" s="10"/>
    </row>
    <row r="5" spans="1:9" ht="14.25">
      <c r="A5" s="10" t="s">
        <v>9</v>
      </c>
      <c r="B5" s="10" t="s">
        <v>10</v>
      </c>
      <c r="C5" s="10" t="s">
        <v>18</v>
      </c>
      <c r="D5" s="10" t="s">
        <v>19</v>
      </c>
      <c r="E5" s="10">
        <v>351</v>
      </c>
      <c r="F5" s="2">
        <v>64.83</v>
      </c>
      <c r="G5" s="9">
        <f t="shared" si="0"/>
        <v>68.3205</v>
      </c>
      <c r="H5" s="10">
        <v>4</v>
      </c>
      <c r="I5" s="10"/>
    </row>
    <row r="6" spans="1:9" ht="14.25">
      <c r="A6" s="10" t="s">
        <v>9</v>
      </c>
      <c r="B6" s="10" t="s">
        <v>10</v>
      </c>
      <c r="C6" s="10" t="s">
        <v>20</v>
      </c>
      <c r="D6" s="10" t="s">
        <v>21</v>
      </c>
      <c r="E6" s="10">
        <v>348</v>
      </c>
      <c r="F6" s="3">
        <v>65.33</v>
      </c>
      <c r="G6" s="9">
        <f t="shared" si="0"/>
        <v>68.10549999999999</v>
      </c>
      <c r="H6" s="10">
        <v>5</v>
      </c>
      <c r="I6" s="10"/>
    </row>
    <row r="7" spans="1:9" ht="14.25">
      <c r="A7" s="10" t="s">
        <v>22</v>
      </c>
      <c r="B7" s="10" t="s">
        <v>23</v>
      </c>
      <c r="C7" s="10" t="s">
        <v>24</v>
      </c>
      <c r="D7" s="10" t="s">
        <v>25</v>
      </c>
      <c r="E7" s="10">
        <v>361</v>
      </c>
      <c r="F7" s="10">
        <v>80.17</v>
      </c>
      <c r="G7" s="9">
        <f t="shared" si="0"/>
        <v>74.9895</v>
      </c>
      <c r="H7" s="10">
        <v>1</v>
      </c>
      <c r="I7" s="10" t="s">
        <v>13</v>
      </c>
    </row>
    <row r="8" spans="1:9" ht="14.25">
      <c r="A8" s="10" t="s">
        <v>22</v>
      </c>
      <c r="B8" s="10" t="s">
        <v>23</v>
      </c>
      <c r="C8" s="10" t="s">
        <v>26</v>
      </c>
      <c r="D8" s="10" t="s">
        <v>27</v>
      </c>
      <c r="E8" s="10">
        <v>361</v>
      </c>
      <c r="F8" s="10">
        <v>62.67</v>
      </c>
      <c r="G8" s="9">
        <f t="shared" si="0"/>
        <v>68.8645</v>
      </c>
      <c r="H8" s="10"/>
      <c r="I8" s="10"/>
    </row>
    <row r="9" spans="1:9" ht="14.25">
      <c r="A9" s="11" t="s">
        <v>28</v>
      </c>
      <c r="B9" s="11" t="s">
        <v>29</v>
      </c>
      <c r="C9" s="11" t="s">
        <v>30</v>
      </c>
      <c r="D9" s="11" t="s">
        <v>31</v>
      </c>
      <c r="E9" s="11">
        <v>352</v>
      </c>
      <c r="F9" s="10">
        <v>74.8</v>
      </c>
      <c r="G9" s="9">
        <f t="shared" si="0"/>
        <v>71.94</v>
      </c>
      <c r="H9" s="10">
        <v>1</v>
      </c>
      <c r="I9" s="10" t="s">
        <v>13</v>
      </c>
    </row>
    <row r="10" spans="1:9" ht="14.25">
      <c r="A10" s="11" t="s">
        <v>28</v>
      </c>
      <c r="B10" s="11" t="s">
        <v>29</v>
      </c>
      <c r="C10" s="11" t="s">
        <v>32</v>
      </c>
      <c r="D10" s="11" t="s">
        <v>33</v>
      </c>
      <c r="E10" s="11">
        <v>346</v>
      </c>
      <c r="F10" s="10">
        <v>67.2</v>
      </c>
      <c r="G10" s="9">
        <f t="shared" si="0"/>
        <v>68.5</v>
      </c>
      <c r="H10" s="10">
        <v>2</v>
      </c>
      <c r="I10" s="10"/>
    </row>
    <row r="11" spans="1:9" ht="14.25">
      <c r="A11" s="11" t="s">
        <v>34</v>
      </c>
      <c r="B11" s="11" t="s">
        <v>35</v>
      </c>
      <c r="C11" s="11" t="s">
        <v>36</v>
      </c>
      <c r="D11" s="11" t="s">
        <v>37</v>
      </c>
      <c r="E11" s="11">
        <v>351</v>
      </c>
      <c r="F11" s="4">
        <v>80.4</v>
      </c>
      <c r="G11" s="9">
        <f t="shared" si="0"/>
        <v>73.77000000000001</v>
      </c>
      <c r="H11" s="10">
        <v>1</v>
      </c>
      <c r="I11" s="10" t="s">
        <v>13</v>
      </c>
    </row>
    <row r="12" spans="1:9" ht="14.25">
      <c r="A12" s="11" t="s">
        <v>34</v>
      </c>
      <c r="B12" s="11" t="s">
        <v>35</v>
      </c>
      <c r="C12" s="11" t="s">
        <v>38</v>
      </c>
      <c r="D12" s="11" t="s">
        <v>39</v>
      </c>
      <c r="E12" s="11">
        <v>341</v>
      </c>
      <c r="F12" s="2">
        <v>70.8</v>
      </c>
      <c r="G12" s="9">
        <f t="shared" si="0"/>
        <v>69.11</v>
      </c>
      <c r="H12" s="10">
        <v>2</v>
      </c>
      <c r="I12" s="10" t="s">
        <v>13</v>
      </c>
    </row>
    <row r="13" spans="1:9" ht="14.25">
      <c r="A13" s="11" t="s">
        <v>34</v>
      </c>
      <c r="B13" s="11" t="s">
        <v>35</v>
      </c>
      <c r="C13" s="11" t="s">
        <v>40</v>
      </c>
      <c r="D13" s="11" t="s">
        <v>41</v>
      </c>
      <c r="E13" s="11">
        <v>336</v>
      </c>
      <c r="F13" s="2">
        <v>64.4</v>
      </c>
      <c r="G13" s="9">
        <f t="shared" si="0"/>
        <v>66.22</v>
      </c>
      <c r="H13" s="10">
        <v>3</v>
      </c>
      <c r="I13" s="10" t="s">
        <v>13</v>
      </c>
    </row>
    <row r="14" spans="1:9" ht="14.25">
      <c r="A14" s="11" t="s">
        <v>34</v>
      </c>
      <c r="B14" s="11" t="s">
        <v>35</v>
      </c>
      <c r="C14" s="11" t="s">
        <v>42</v>
      </c>
      <c r="D14" s="11" t="s">
        <v>43</v>
      </c>
      <c r="E14" s="11">
        <v>349</v>
      </c>
      <c r="F14" s="5">
        <v>44.4</v>
      </c>
      <c r="G14" s="9">
        <f t="shared" si="0"/>
        <v>60.91</v>
      </c>
      <c r="H14" s="10">
        <v>4</v>
      </c>
      <c r="I14" s="10"/>
    </row>
    <row r="15" spans="1:9" ht="14.25">
      <c r="A15" s="11" t="s">
        <v>34</v>
      </c>
      <c r="B15" s="11" t="s">
        <v>35</v>
      </c>
      <c r="C15" s="11" t="s">
        <v>44</v>
      </c>
      <c r="D15" s="11" t="s">
        <v>45</v>
      </c>
      <c r="E15" s="11">
        <v>344</v>
      </c>
      <c r="F15" s="6">
        <v>44.2</v>
      </c>
      <c r="G15" s="9">
        <f t="shared" si="0"/>
        <v>60.19</v>
      </c>
      <c r="H15" s="10">
        <v>5</v>
      </c>
      <c r="I15" s="10"/>
    </row>
    <row r="16" spans="1:9" ht="14.25">
      <c r="A16" s="11" t="s">
        <v>46</v>
      </c>
      <c r="B16" s="11" t="s">
        <v>47</v>
      </c>
      <c r="C16" s="11" t="s">
        <v>48</v>
      </c>
      <c r="D16" s="11" t="s">
        <v>49</v>
      </c>
      <c r="E16" s="11">
        <v>347</v>
      </c>
      <c r="F16" s="2">
        <v>87.2</v>
      </c>
      <c r="G16" s="9">
        <f t="shared" si="0"/>
        <v>75.63000000000001</v>
      </c>
      <c r="H16" s="10">
        <v>1</v>
      </c>
      <c r="I16" s="10" t="s">
        <v>13</v>
      </c>
    </row>
    <row r="17" spans="1:9" ht="14.25">
      <c r="A17" s="11" t="s">
        <v>46</v>
      </c>
      <c r="B17" s="11" t="s">
        <v>47</v>
      </c>
      <c r="C17" s="11" t="s">
        <v>50</v>
      </c>
      <c r="D17" s="11" t="s">
        <v>51</v>
      </c>
      <c r="E17" s="11">
        <v>346</v>
      </c>
      <c r="F17" s="4">
        <v>86.6</v>
      </c>
      <c r="G17" s="9">
        <f t="shared" si="0"/>
        <v>75.28999999999999</v>
      </c>
      <c r="H17" s="10">
        <v>2</v>
      </c>
      <c r="I17" s="10" t="s">
        <v>13</v>
      </c>
    </row>
    <row r="18" spans="1:9" ht="14.25">
      <c r="A18" s="11" t="s">
        <v>46</v>
      </c>
      <c r="B18" s="11" t="s">
        <v>47</v>
      </c>
      <c r="C18" s="11" t="s">
        <v>52</v>
      </c>
      <c r="D18" s="11" t="s">
        <v>53</v>
      </c>
      <c r="E18" s="11">
        <v>354</v>
      </c>
      <c r="F18" s="4">
        <v>81</v>
      </c>
      <c r="G18" s="9">
        <f t="shared" si="0"/>
        <v>74.37</v>
      </c>
      <c r="H18" s="10">
        <v>3</v>
      </c>
      <c r="I18" s="10" t="s">
        <v>13</v>
      </c>
    </row>
    <row r="19" spans="1:9" ht="14.25">
      <c r="A19" s="11" t="s">
        <v>46</v>
      </c>
      <c r="B19" s="11" t="s">
        <v>47</v>
      </c>
      <c r="C19" s="11" t="s">
        <v>54</v>
      </c>
      <c r="D19" s="11" t="s">
        <v>55</v>
      </c>
      <c r="E19" s="11">
        <v>345</v>
      </c>
      <c r="F19" s="4">
        <v>69.6</v>
      </c>
      <c r="G19" s="9">
        <f t="shared" si="0"/>
        <v>69.21</v>
      </c>
      <c r="H19" s="10">
        <v>4</v>
      </c>
      <c r="I19" s="10" t="s">
        <v>13</v>
      </c>
    </row>
    <row r="20" spans="1:9" ht="14.25">
      <c r="A20" s="11" t="s">
        <v>46</v>
      </c>
      <c r="B20" s="11" t="s">
        <v>47</v>
      </c>
      <c r="C20" s="11" t="s">
        <v>56</v>
      </c>
      <c r="D20" s="11" t="s">
        <v>57</v>
      </c>
      <c r="E20" s="11">
        <v>344</v>
      </c>
      <c r="F20" s="4">
        <v>62.4</v>
      </c>
      <c r="G20" s="9">
        <f t="shared" si="0"/>
        <v>66.56</v>
      </c>
      <c r="H20" s="10">
        <v>5</v>
      </c>
      <c r="I20" s="10" t="s">
        <v>13</v>
      </c>
    </row>
    <row r="21" spans="1:9" ht="14.25">
      <c r="A21" s="11" t="s">
        <v>58</v>
      </c>
      <c r="B21" s="11" t="s">
        <v>29</v>
      </c>
      <c r="C21" s="11" t="s">
        <v>59</v>
      </c>
      <c r="D21" s="11" t="s">
        <v>60</v>
      </c>
      <c r="E21" s="11">
        <v>385</v>
      </c>
      <c r="F21" s="10">
        <v>84.8</v>
      </c>
      <c r="G21" s="9">
        <f t="shared" si="0"/>
        <v>79.73</v>
      </c>
      <c r="H21" s="10">
        <v>1</v>
      </c>
      <c r="I21" s="10" t="s">
        <v>13</v>
      </c>
    </row>
    <row r="22" spans="1:9" ht="14.25">
      <c r="A22" s="11" t="s">
        <v>58</v>
      </c>
      <c r="B22" s="11" t="s">
        <v>29</v>
      </c>
      <c r="C22" s="11" t="s">
        <v>61</v>
      </c>
      <c r="D22" s="11" t="s">
        <v>62</v>
      </c>
      <c r="E22" s="11">
        <v>383</v>
      </c>
      <c r="F22" s="12">
        <v>31.8</v>
      </c>
      <c r="G22" s="9">
        <f t="shared" si="0"/>
        <v>60.92</v>
      </c>
      <c r="H22" s="10">
        <v>2</v>
      </c>
      <c r="I22" s="10"/>
    </row>
    <row r="23" spans="1:9" ht="14.25">
      <c r="A23" s="11" t="s">
        <v>63</v>
      </c>
      <c r="B23" s="11" t="s">
        <v>35</v>
      </c>
      <c r="C23" s="11" t="s">
        <v>64</v>
      </c>
      <c r="D23" s="11" t="s">
        <v>65</v>
      </c>
      <c r="E23" s="11">
        <v>368</v>
      </c>
      <c r="F23" s="2">
        <v>67.8</v>
      </c>
      <c r="G23" s="9">
        <f t="shared" si="0"/>
        <v>71.57</v>
      </c>
      <c r="H23" s="10">
        <v>1</v>
      </c>
      <c r="I23" s="10" t="s">
        <v>13</v>
      </c>
    </row>
    <row r="24" spans="1:9" ht="14.25">
      <c r="A24" s="11" t="s">
        <v>63</v>
      </c>
      <c r="B24" s="11" t="s">
        <v>35</v>
      </c>
      <c r="C24" s="11" t="s">
        <v>66</v>
      </c>
      <c r="D24" s="11" t="s">
        <v>67</v>
      </c>
      <c r="E24" s="11">
        <v>368</v>
      </c>
      <c r="F24" s="2">
        <v>67.2</v>
      </c>
      <c r="G24" s="9">
        <f t="shared" si="0"/>
        <v>71.36</v>
      </c>
      <c r="H24" s="10">
        <v>2</v>
      </c>
      <c r="I24" s="10" t="s">
        <v>13</v>
      </c>
    </row>
    <row r="25" spans="1:9" ht="14.25">
      <c r="A25" s="11" t="s">
        <v>63</v>
      </c>
      <c r="B25" s="11" t="s">
        <v>35</v>
      </c>
      <c r="C25" s="11" t="s">
        <v>68</v>
      </c>
      <c r="D25" s="11" t="s">
        <v>69</v>
      </c>
      <c r="E25" s="11">
        <v>368</v>
      </c>
      <c r="F25" s="3">
        <v>66.4</v>
      </c>
      <c r="G25" s="9">
        <f t="shared" si="0"/>
        <v>71.08</v>
      </c>
      <c r="H25" s="10">
        <v>3</v>
      </c>
      <c r="I25" s="10" t="s">
        <v>13</v>
      </c>
    </row>
  </sheetData>
  <sheetProtection password="A06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2022-04-16T06:53:03Z</dcterms:modified>
  <cp:category/>
  <cp:version/>
  <cp:contentType/>
  <cp:contentStatus/>
</cp:coreProperties>
</file>