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<sst xmlns="http://schemas.openxmlformats.org/spreadsheetml/2006/main" count="94" uniqueCount="42">
  <si>
    <t>系所码</t>
  </si>
  <si>
    <t>系所</t>
  </si>
  <si>
    <t>专业代码</t>
  </si>
  <si>
    <t>专业名称</t>
  </si>
  <si>
    <t>准考证号</t>
  </si>
  <si>
    <t>姓名</t>
  </si>
  <si>
    <t>初试总分</t>
  </si>
  <si>
    <t>复试成绩</t>
  </si>
  <si>
    <t>总成绩</t>
  </si>
  <si>
    <t>排序</t>
  </si>
  <si>
    <t>备注</t>
  </si>
  <si>
    <t>001</t>
  </si>
  <si>
    <t>中医学院</t>
  </si>
  <si>
    <t>100505</t>
  </si>
  <si>
    <t>中医诊断学</t>
  </si>
  <si>
    <t>103692212901895</t>
  </si>
  <si>
    <t>徐淑钰</t>
  </si>
  <si>
    <t>103152057024183</t>
  </si>
  <si>
    <t>胡发权</t>
  </si>
  <si>
    <t>105412431100179</t>
  </si>
  <si>
    <t>熊丽媛</t>
  </si>
  <si>
    <t>100262000001620</t>
  </si>
  <si>
    <t>卢丹丹</t>
  </si>
  <si>
    <t>106312000919458</t>
  </si>
  <si>
    <t>刘珊珊</t>
  </si>
  <si>
    <t>103692212901694</t>
  </si>
  <si>
    <t>陈蝶</t>
  </si>
  <si>
    <t>105412220701246</t>
  </si>
  <si>
    <t>毛彦</t>
  </si>
  <si>
    <t>104712457011062</t>
  </si>
  <si>
    <t>孙如月</t>
  </si>
  <si>
    <t>104712457010737</t>
  </si>
  <si>
    <t>姬迎月</t>
  </si>
  <si>
    <t>105072000000867</t>
  </si>
  <si>
    <t>梅丽</t>
  </si>
  <si>
    <t>105412431100237</t>
  </si>
  <si>
    <t>李丹</t>
  </si>
  <si>
    <t>103152057095085</t>
  </si>
  <si>
    <t>王澜</t>
  </si>
  <si>
    <t>103692212901627</t>
  </si>
  <si>
    <t>吕雪芳</t>
  </si>
  <si>
    <t>拟录取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</si>
</sst>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6.375" style="4" customWidth="1"/>
    <col min="2" max="2" width="9.00390625" style="4" customWidth="1"/>
    <col min="3" max="3" width="8.50390625" style="4" customWidth="1"/>
    <col min="4" max="4" width="11.625" style="4" customWidth="1"/>
    <col min="5" max="5" width="16.625" style="4" customWidth="1"/>
    <col min="6" max="6" width="7.25390625" style="4" customWidth="1"/>
    <col min="7" max="7" width="8.50390625" style="7" customWidth="1"/>
    <col min="8" max="8" width="9.00390625" style="7" customWidth="1"/>
    <col min="9" max="9" width="7.50390625" style="7" customWidth="1"/>
    <col min="10" max="10" width="6.375" style="7" customWidth="1"/>
    <col min="11" max="11" width="9.00390625" style="7" customWidth="1"/>
    <col min="12" max="16384" width="9.00390625" style="4" customWidth="1"/>
  </cols>
  <sheetData>
    <row r="1" spans="1:1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</row>
    <row r="2" spans="1:11" ht="13.5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5">
        <v>347</v>
      </c>
      <c r="H2" s="6">
        <v>90</v>
      </c>
      <c r="I2" s="3">
        <f>G2/5*0.65+H2*0.35</f>
        <v>76.61</v>
      </c>
      <c r="J2" s="2">
        <v>1</v>
      </c>
      <c r="K2" s="2" t="s">
        <v>41</v>
      </c>
    </row>
    <row r="3" spans="1:11" ht="13.5">
      <c r="A3" s="1" t="s">
        <v>11</v>
      </c>
      <c r="B3" s="1" t="s">
        <v>12</v>
      </c>
      <c r="C3" s="1" t="s">
        <v>13</v>
      </c>
      <c r="D3" s="1" t="s">
        <v>14</v>
      </c>
      <c r="E3" s="1" t="s">
        <v>19</v>
      </c>
      <c r="F3" s="1" t="s">
        <v>20</v>
      </c>
      <c r="G3" s="5">
        <v>341</v>
      </c>
      <c r="H3" s="6">
        <v>86</v>
      </c>
      <c r="I3" s="3">
        <f>G3/5*0.65+H3*0.35</f>
        <v>74.43</v>
      </c>
      <c r="J3" s="2">
        <v>2</v>
      </c>
      <c r="K3" s="2" t="s">
        <v>41</v>
      </c>
    </row>
    <row r="4" spans="1:11" ht="13.5">
      <c r="A4" s="1" t="s">
        <v>11</v>
      </c>
      <c r="B4" s="1" t="s">
        <v>12</v>
      </c>
      <c r="C4" s="1" t="s">
        <v>13</v>
      </c>
      <c r="D4" s="1" t="s">
        <v>14</v>
      </c>
      <c r="E4" s="1" t="s">
        <v>17</v>
      </c>
      <c r="F4" s="1" t="s">
        <v>18</v>
      </c>
      <c r="G4" s="5">
        <v>341</v>
      </c>
      <c r="H4" s="6">
        <v>84</v>
      </c>
      <c r="I4" s="3">
        <f>G4/5*0.65+H4*0.35</f>
        <v>73.73</v>
      </c>
      <c r="J4" s="2">
        <v>3</v>
      </c>
      <c r="K4" s="2" t="s">
        <v>41</v>
      </c>
    </row>
    <row r="5" spans="1:11" ht="13.5">
      <c r="A5" s="1" t="s">
        <v>11</v>
      </c>
      <c r="B5" s="1" t="s">
        <v>12</v>
      </c>
      <c r="C5" s="1" t="s">
        <v>13</v>
      </c>
      <c r="D5" s="1" t="s">
        <v>14</v>
      </c>
      <c r="E5" s="1" t="s">
        <v>37</v>
      </c>
      <c r="F5" s="1" t="s">
        <v>38</v>
      </c>
      <c r="G5" s="5">
        <v>324</v>
      </c>
      <c r="H5" s="6">
        <v>88</v>
      </c>
      <c r="I5" s="3">
        <f>G5/5*0.65+H5*0.35</f>
        <v>72.91999999999999</v>
      </c>
      <c r="J5" s="2">
        <v>4</v>
      </c>
      <c r="K5" s="2" t="s">
        <v>41</v>
      </c>
    </row>
    <row r="6" spans="1:11" ht="13.5">
      <c r="A6" s="1" t="s">
        <v>11</v>
      </c>
      <c r="B6" s="1" t="s">
        <v>12</v>
      </c>
      <c r="C6" s="1" t="s">
        <v>13</v>
      </c>
      <c r="D6" s="1" t="s">
        <v>14</v>
      </c>
      <c r="E6" s="1" t="s">
        <v>39</v>
      </c>
      <c r="F6" s="1" t="s">
        <v>40</v>
      </c>
      <c r="G6" s="5">
        <v>324</v>
      </c>
      <c r="H6" s="6">
        <v>87</v>
      </c>
      <c r="I6" s="3">
        <f>G6/5*0.65+H6*0.35</f>
        <v>72.57</v>
      </c>
      <c r="J6" s="2">
        <v>5</v>
      </c>
      <c r="K6" s="2" t="s">
        <v>41</v>
      </c>
    </row>
    <row r="7" spans="1:11" ht="13.5">
      <c r="A7" s="1" t="s">
        <v>11</v>
      </c>
      <c r="B7" s="1" t="s">
        <v>12</v>
      </c>
      <c r="C7" s="1" t="s">
        <v>13</v>
      </c>
      <c r="D7" s="1" t="s">
        <v>14</v>
      </c>
      <c r="E7" s="1" t="s">
        <v>25</v>
      </c>
      <c r="F7" s="1" t="s">
        <v>26</v>
      </c>
      <c r="G7" s="5">
        <v>332</v>
      </c>
      <c r="H7" s="6">
        <v>77</v>
      </c>
      <c r="I7" s="3">
        <f>G7/5*0.65+H7*0.35</f>
        <v>70.11</v>
      </c>
      <c r="J7" s="2">
        <v>6</v>
      </c>
      <c r="K7" s="5"/>
    </row>
    <row r="8" spans="1:11" ht="13.5">
      <c r="A8" s="1" t="s">
        <v>11</v>
      </c>
      <c r="B8" s="1" t="s">
        <v>12</v>
      </c>
      <c r="C8" s="1" t="s">
        <v>13</v>
      </c>
      <c r="D8" s="1" t="s">
        <v>14</v>
      </c>
      <c r="E8" s="1" t="s">
        <v>27</v>
      </c>
      <c r="F8" s="1" t="s">
        <v>28</v>
      </c>
      <c r="G8" s="5">
        <v>332</v>
      </c>
      <c r="H8" s="6">
        <v>77</v>
      </c>
      <c r="I8" s="3">
        <f>G8/5*0.65+H8*0.35</f>
        <v>70.11</v>
      </c>
      <c r="J8" s="2">
        <v>7</v>
      </c>
      <c r="K8" s="5"/>
    </row>
    <row r="9" spans="1:11" ht="13.5">
      <c r="A9" s="1" t="s">
        <v>11</v>
      </c>
      <c r="B9" s="1" t="s">
        <v>12</v>
      </c>
      <c r="C9" s="1" t="s">
        <v>13</v>
      </c>
      <c r="D9" s="1" t="s">
        <v>14</v>
      </c>
      <c r="E9" s="1" t="s">
        <v>21</v>
      </c>
      <c r="F9" s="1" t="s">
        <v>22</v>
      </c>
      <c r="G9" s="5">
        <v>337</v>
      </c>
      <c r="H9" s="6">
        <v>74</v>
      </c>
      <c r="I9" s="3">
        <f>G9/5*0.65+H9*0.35</f>
        <v>69.71000000000001</v>
      </c>
      <c r="J9" s="2">
        <v>8</v>
      </c>
      <c r="K9" s="5"/>
    </row>
    <row r="10" spans="1:11" ht="13.5">
      <c r="A10" s="1" t="s">
        <v>11</v>
      </c>
      <c r="B10" s="1" t="s">
        <v>12</v>
      </c>
      <c r="C10" s="1" t="s">
        <v>13</v>
      </c>
      <c r="D10" s="1" t="s">
        <v>14</v>
      </c>
      <c r="E10" s="1" t="s">
        <v>29</v>
      </c>
      <c r="F10" s="1" t="s">
        <v>30</v>
      </c>
      <c r="G10" s="5">
        <v>330</v>
      </c>
      <c r="H10" s="6">
        <v>75</v>
      </c>
      <c r="I10" s="3">
        <f>G10/5*0.65+H10*0.35</f>
        <v>69.15</v>
      </c>
      <c r="J10" s="2">
        <v>9</v>
      </c>
      <c r="K10" s="5"/>
    </row>
    <row r="11" spans="1:11" ht="13.5">
      <c r="A11" s="1" t="s">
        <v>11</v>
      </c>
      <c r="B11" s="1" t="s">
        <v>12</v>
      </c>
      <c r="C11" s="1" t="s">
        <v>13</v>
      </c>
      <c r="D11" s="1" t="s">
        <v>14</v>
      </c>
      <c r="E11" s="1" t="s">
        <v>31</v>
      </c>
      <c r="F11" s="1" t="s">
        <v>32</v>
      </c>
      <c r="G11" s="5">
        <v>330</v>
      </c>
      <c r="H11" s="6">
        <v>75</v>
      </c>
      <c r="I11" s="3">
        <f>G11/5*0.65+H11*0.35</f>
        <v>69.15</v>
      </c>
      <c r="J11" s="2">
        <v>10</v>
      </c>
      <c r="K11" s="5"/>
    </row>
    <row r="12" spans="1:11" ht="13.5">
      <c r="A12" s="1" t="s">
        <v>11</v>
      </c>
      <c r="B12" s="1" t="s">
        <v>12</v>
      </c>
      <c r="C12" s="1" t="s">
        <v>13</v>
      </c>
      <c r="D12" s="1" t="s">
        <v>14</v>
      </c>
      <c r="E12" s="1" t="s">
        <v>23</v>
      </c>
      <c r="F12" s="1" t="s">
        <v>24</v>
      </c>
      <c r="G12" s="5">
        <v>335</v>
      </c>
      <c r="H12" s="6">
        <v>73</v>
      </c>
      <c r="I12" s="3">
        <f>G12/5*0.65+H12*0.35</f>
        <v>69.1</v>
      </c>
      <c r="J12" s="2">
        <v>11</v>
      </c>
      <c r="K12" s="5"/>
    </row>
    <row r="13" spans="1:11" ht="13.5">
      <c r="A13" s="1" t="s">
        <v>11</v>
      </c>
      <c r="B13" s="1" t="s">
        <v>12</v>
      </c>
      <c r="C13" s="1" t="s">
        <v>13</v>
      </c>
      <c r="D13" s="1" t="s">
        <v>14</v>
      </c>
      <c r="E13" s="1" t="s">
        <v>35</v>
      </c>
      <c r="F13" s="1" t="s">
        <v>36</v>
      </c>
      <c r="G13" s="5">
        <v>326</v>
      </c>
      <c r="H13" s="6">
        <v>74</v>
      </c>
      <c r="I13" s="3">
        <f>G13/5*0.65+H13*0.35</f>
        <v>68.28</v>
      </c>
      <c r="J13" s="2">
        <v>12</v>
      </c>
      <c r="K13" s="5"/>
    </row>
    <row r="14" spans="1:11" ht="13.5">
      <c r="A14" s="1" t="s">
        <v>11</v>
      </c>
      <c r="B14" s="1" t="s">
        <v>12</v>
      </c>
      <c r="C14" s="1" t="s">
        <v>13</v>
      </c>
      <c r="D14" s="1" t="s">
        <v>14</v>
      </c>
      <c r="E14" s="1" t="s">
        <v>33</v>
      </c>
      <c r="F14" s="1" t="s">
        <v>34</v>
      </c>
      <c r="G14" s="5">
        <v>326</v>
      </c>
      <c r="H14" s="6">
        <v>73</v>
      </c>
      <c r="I14" s="3">
        <f>G14/5*0.65+H14*0.35</f>
        <v>67.93</v>
      </c>
      <c r="J14" s="2">
        <v>13</v>
      </c>
      <c r="K14" s="5"/>
    </row>
  </sheetData>
  <sheetProtection password="A061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2022-04-11T14:30:15Z</dcterms:modified>
  <cp:category/>
  <cp:version/>
  <cp:contentType/>
  <cp:contentStatus/>
</cp:coreProperties>
</file>