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'Sheet1'!$H$17</definedName>
  </definedNames>
  <calcPr fullCalcOnLoad="1"/>
</workbook>
</file>

<file path=xl/sharedStrings.xml><?xml version="1.0" encoding="utf-8"?>
<sst xmlns="http://schemas.openxmlformats.org/spreadsheetml/2006/main" count="179" uniqueCount="78">
  <si>
    <t>系所码</t>
  </si>
  <si>
    <t>系所</t>
  </si>
  <si>
    <t>专业代码</t>
  </si>
  <si>
    <t>专业名称</t>
  </si>
  <si>
    <t>准考证号</t>
  </si>
  <si>
    <t>姓名</t>
  </si>
  <si>
    <t>014</t>
  </si>
  <si>
    <t>安徽中医药大学附属芜湖医院（芜湖市中医医</t>
  </si>
  <si>
    <t>105701</t>
  </si>
  <si>
    <t>中医内科学</t>
  </si>
  <si>
    <t>103692212902215</t>
  </si>
  <si>
    <t>丁盼盼</t>
  </si>
  <si>
    <t>针灸推拿学</t>
  </si>
  <si>
    <t>103692212902057</t>
  </si>
  <si>
    <t>朱伟杰</t>
  </si>
  <si>
    <t>103692212901992</t>
  </si>
  <si>
    <t>沈银贵</t>
  </si>
  <si>
    <t>103692212901822</t>
  </si>
  <si>
    <t>沈国凤</t>
  </si>
  <si>
    <t>105702</t>
  </si>
  <si>
    <t>中医外科学</t>
  </si>
  <si>
    <t>103692213002352</t>
  </si>
  <si>
    <t>马园园</t>
  </si>
  <si>
    <t>105703</t>
  </si>
  <si>
    <t>中医骨伤科学</t>
  </si>
  <si>
    <t>103692213102430</t>
  </si>
  <si>
    <t>葛岩松</t>
  </si>
  <si>
    <t>103692213102405</t>
  </si>
  <si>
    <t>马成</t>
  </si>
  <si>
    <t>105704</t>
  </si>
  <si>
    <t>中医妇科学</t>
  </si>
  <si>
    <t>103692213202483</t>
  </si>
  <si>
    <t>孙悦</t>
  </si>
  <si>
    <t>103692213202487</t>
  </si>
  <si>
    <t>陈晨</t>
  </si>
  <si>
    <t>105705</t>
  </si>
  <si>
    <t>中医儿科学</t>
  </si>
  <si>
    <t>103692213302535</t>
  </si>
  <si>
    <t>王璐</t>
  </si>
  <si>
    <t>103692213302538</t>
  </si>
  <si>
    <t>赵健</t>
  </si>
  <si>
    <t>105707</t>
  </si>
  <si>
    <t>103692213502924</t>
  </si>
  <si>
    <t>伍文平</t>
  </si>
  <si>
    <t>103692213502715</t>
  </si>
  <si>
    <t>沈紫玲</t>
  </si>
  <si>
    <t>103692213502836</t>
  </si>
  <si>
    <t>倪玉山</t>
  </si>
  <si>
    <t>103692213502796</t>
  </si>
  <si>
    <t>吴梦琦</t>
  </si>
  <si>
    <t>103692213502850</t>
  </si>
  <si>
    <t>王雨晴</t>
  </si>
  <si>
    <t>103692213502798</t>
  </si>
  <si>
    <t>朱珠</t>
  </si>
  <si>
    <t>105709</t>
  </si>
  <si>
    <t>中西医结合临床</t>
  </si>
  <si>
    <t>103692213603054</t>
  </si>
  <si>
    <t>汪隽婉</t>
  </si>
  <si>
    <t>103692213602953</t>
  </si>
  <si>
    <t>董荣荣</t>
  </si>
  <si>
    <t>103692213603156</t>
  </si>
  <si>
    <t>张燕</t>
  </si>
  <si>
    <t>103692213603078</t>
  </si>
  <si>
    <t>吴倩倩</t>
  </si>
  <si>
    <t>103692213603096</t>
  </si>
  <si>
    <t>杨颖</t>
  </si>
  <si>
    <t>103692213603134</t>
  </si>
  <si>
    <t>鲁曜星</t>
  </si>
  <si>
    <t>103692213603159</t>
  </si>
  <si>
    <t>汪婷</t>
  </si>
  <si>
    <t>弃考</t>
  </si>
  <si>
    <t>初试总分</t>
  </si>
  <si>
    <t>复试成绩</t>
  </si>
  <si>
    <t>总成绩</t>
  </si>
  <si>
    <t>排序</t>
  </si>
  <si>
    <t>备注</t>
  </si>
  <si>
    <t>拟录取</t>
  </si>
  <si>
    <t>不录取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</si>
</sst>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等线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188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4.625" style="1" customWidth="1"/>
    <col min="2" max="2" width="25.75390625" style="1" customWidth="1"/>
    <col min="3" max="3" width="8.00390625" style="1" customWidth="1"/>
    <col min="4" max="4" width="13.75390625" style="1" customWidth="1"/>
    <col min="5" max="5" width="16.125" style="1" customWidth="1"/>
    <col min="6" max="6" width="6.875" style="1" customWidth="1"/>
    <col min="7" max="7" width="9.75390625" style="1" customWidth="1"/>
    <col min="8" max="8" width="9.00390625" style="4" customWidth="1"/>
    <col min="9" max="16384" width="9.00390625" style="1" customWidth="1"/>
  </cols>
  <sheetData>
    <row r="1" spans="1:11" ht="13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2" t="s">
        <v>71</v>
      </c>
      <c r="H1" s="2" t="s">
        <v>72</v>
      </c>
      <c r="I1" s="3" t="s">
        <v>73</v>
      </c>
      <c r="J1" s="2" t="s">
        <v>74</v>
      </c>
      <c r="K1" s="2" t="s">
        <v>75</v>
      </c>
    </row>
    <row r="2" spans="1:11" ht="14.25">
      <c r="A2" s="5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>
        <v>383</v>
      </c>
      <c r="H2" s="6">
        <v>84.1</v>
      </c>
      <c r="I2" s="3">
        <f>G2/5*0.65+H2*0.35</f>
        <v>79.225</v>
      </c>
      <c r="J2" s="9">
        <v>1</v>
      </c>
      <c r="K2" s="10" t="s">
        <v>76</v>
      </c>
    </row>
    <row r="3" spans="1:11" ht="14.25">
      <c r="A3" s="5" t="s">
        <v>6</v>
      </c>
      <c r="B3" s="5" t="s">
        <v>7</v>
      </c>
      <c r="C3" s="5" t="s">
        <v>8</v>
      </c>
      <c r="D3" s="5" t="s">
        <v>9</v>
      </c>
      <c r="E3" s="5" t="s">
        <v>13</v>
      </c>
      <c r="F3" s="5" t="s">
        <v>14</v>
      </c>
      <c r="G3" s="5">
        <v>367</v>
      </c>
      <c r="H3" s="6">
        <v>88.8</v>
      </c>
      <c r="I3" s="3">
        <f>G3/5*0.65+H3*0.35</f>
        <v>78.79</v>
      </c>
      <c r="J3" s="9">
        <v>2</v>
      </c>
      <c r="K3" s="10" t="s">
        <v>76</v>
      </c>
    </row>
    <row r="4" spans="1:11" ht="14.25">
      <c r="A4" s="5" t="s">
        <v>6</v>
      </c>
      <c r="B4" s="5" t="s">
        <v>7</v>
      </c>
      <c r="C4" s="5" t="s">
        <v>8</v>
      </c>
      <c r="D4" s="5" t="s">
        <v>9</v>
      </c>
      <c r="E4" s="5" t="s">
        <v>17</v>
      </c>
      <c r="F4" s="5" t="s">
        <v>18</v>
      </c>
      <c r="G4" s="5">
        <v>332</v>
      </c>
      <c r="H4" s="6">
        <v>89</v>
      </c>
      <c r="I4" s="3">
        <f>G4/5*0.65+H4*0.35</f>
        <v>74.31</v>
      </c>
      <c r="J4" s="9">
        <v>3</v>
      </c>
      <c r="K4" s="10" t="s">
        <v>76</v>
      </c>
    </row>
    <row r="5" spans="1:11" ht="13.5">
      <c r="A5" s="5" t="s">
        <v>6</v>
      </c>
      <c r="B5" s="5" t="s">
        <v>7</v>
      </c>
      <c r="C5" s="5" t="s">
        <v>8</v>
      </c>
      <c r="D5" s="5" t="s">
        <v>9</v>
      </c>
      <c r="E5" s="5" t="s">
        <v>15</v>
      </c>
      <c r="F5" s="5" t="s">
        <v>16</v>
      </c>
      <c r="G5" s="5">
        <v>334</v>
      </c>
      <c r="H5" s="7"/>
      <c r="I5" s="3"/>
      <c r="J5" s="5"/>
      <c r="K5" s="6" t="s">
        <v>70</v>
      </c>
    </row>
    <row r="6" spans="1:11" ht="14.25">
      <c r="A6" s="5" t="s">
        <v>6</v>
      </c>
      <c r="B6" s="5" t="s">
        <v>7</v>
      </c>
      <c r="C6" s="5" t="s">
        <v>19</v>
      </c>
      <c r="D6" s="5" t="s">
        <v>20</v>
      </c>
      <c r="E6" s="5" t="s">
        <v>21</v>
      </c>
      <c r="F6" s="5" t="s">
        <v>22</v>
      </c>
      <c r="G6" s="5">
        <v>307</v>
      </c>
      <c r="H6" s="6">
        <v>89.6</v>
      </c>
      <c r="I6" s="3">
        <f aca="true" t="shared" si="0" ref="I6:I25">G6/5*0.65+H6*0.35</f>
        <v>71.27</v>
      </c>
      <c r="J6" s="9">
        <v>1</v>
      </c>
      <c r="K6" s="10" t="s">
        <v>76</v>
      </c>
    </row>
    <row r="7" spans="1:11" ht="14.25">
      <c r="A7" s="5" t="s">
        <v>6</v>
      </c>
      <c r="B7" s="5" t="s">
        <v>7</v>
      </c>
      <c r="C7" s="5" t="s">
        <v>23</v>
      </c>
      <c r="D7" s="5" t="s">
        <v>24</v>
      </c>
      <c r="E7" s="5" t="s">
        <v>25</v>
      </c>
      <c r="F7" s="5" t="s">
        <v>26</v>
      </c>
      <c r="G7" s="5">
        <v>387</v>
      </c>
      <c r="H7" s="6">
        <v>84.3</v>
      </c>
      <c r="I7" s="3">
        <f t="shared" si="0"/>
        <v>79.815</v>
      </c>
      <c r="J7" s="9">
        <v>1</v>
      </c>
      <c r="K7" s="10" t="s">
        <v>76</v>
      </c>
    </row>
    <row r="8" spans="1:11" ht="14.25">
      <c r="A8" s="5" t="s">
        <v>6</v>
      </c>
      <c r="B8" s="5" t="s">
        <v>7</v>
      </c>
      <c r="C8" s="5" t="s">
        <v>23</v>
      </c>
      <c r="D8" s="5" t="s">
        <v>24</v>
      </c>
      <c r="E8" s="5" t="s">
        <v>27</v>
      </c>
      <c r="F8" s="5" t="s">
        <v>28</v>
      </c>
      <c r="G8" s="5">
        <v>339</v>
      </c>
      <c r="H8" s="6">
        <v>86.7</v>
      </c>
      <c r="I8" s="3">
        <f t="shared" si="0"/>
        <v>74.41499999999999</v>
      </c>
      <c r="J8" s="9">
        <v>2</v>
      </c>
      <c r="K8" s="10" t="s">
        <v>76</v>
      </c>
    </row>
    <row r="9" spans="1:11" ht="14.25">
      <c r="A9" s="5" t="s">
        <v>6</v>
      </c>
      <c r="B9" s="5" t="s">
        <v>7</v>
      </c>
      <c r="C9" s="5" t="s">
        <v>29</v>
      </c>
      <c r="D9" s="5" t="s">
        <v>30</v>
      </c>
      <c r="E9" s="5" t="s">
        <v>31</v>
      </c>
      <c r="F9" s="5" t="s">
        <v>32</v>
      </c>
      <c r="G9" s="5">
        <v>370</v>
      </c>
      <c r="H9" s="6">
        <v>90.9</v>
      </c>
      <c r="I9" s="3">
        <f t="shared" si="0"/>
        <v>79.915</v>
      </c>
      <c r="J9" s="9">
        <v>1</v>
      </c>
      <c r="K9" s="10" t="s">
        <v>76</v>
      </c>
    </row>
    <row r="10" spans="1:11" ht="14.25">
      <c r="A10" s="5" t="s">
        <v>6</v>
      </c>
      <c r="B10" s="5" t="s">
        <v>7</v>
      </c>
      <c r="C10" s="5" t="s">
        <v>29</v>
      </c>
      <c r="D10" s="5" t="s">
        <v>30</v>
      </c>
      <c r="E10" s="5" t="s">
        <v>33</v>
      </c>
      <c r="F10" s="5" t="s">
        <v>34</v>
      </c>
      <c r="G10" s="5">
        <v>308</v>
      </c>
      <c r="H10" s="6">
        <v>86.6</v>
      </c>
      <c r="I10" s="3">
        <f t="shared" si="0"/>
        <v>70.35</v>
      </c>
      <c r="J10" s="9">
        <v>2</v>
      </c>
      <c r="K10" s="10" t="s">
        <v>76</v>
      </c>
    </row>
    <row r="11" spans="1:11" ht="14.25">
      <c r="A11" s="5" t="s">
        <v>6</v>
      </c>
      <c r="B11" s="5" t="s">
        <v>7</v>
      </c>
      <c r="C11" s="5" t="s">
        <v>35</v>
      </c>
      <c r="D11" s="5" t="s">
        <v>36</v>
      </c>
      <c r="E11" s="5" t="s">
        <v>37</v>
      </c>
      <c r="F11" s="5" t="s">
        <v>38</v>
      </c>
      <c r="G11" s="5">
        <v>348</v>
      </c>
      <c r="H11" s="6">
        <v>88.8</v>
      </c>
      <c r="I11" s="3">
        <f t="shared" si="0"/>
        <v>76.32</v>
      </c>
      <c r="J11" s="9">
        <v>1</v>
      </c>
      <c r="K11" s="10" t="s">
        <v>76</v>
      </c>
    </row>
    <row r="12" spans="1:11" ht="14.25">
      <c r="A12" s="5" t="s">
        <v>6</v>
      </c>
      <c r="B12" s="5" t="s">
        <v>7</v>
      </c>
      <c r="C12" s="5" t="s">
        <v>35</v>
      </c>
      <c r="D12" s="5" t="s">
        <v>36</v>
      </c>
      <c r="E12" s="5" t="s">
        <v>39</v>
      </c>
      <c r="F12" s="5" t="s">
        <v>40</v>
      </c>
      <c r="G12" s="5">
        <v>315</v>
      </c>
      <c r="H12" s="8">
        <v>88</v>
      </c>
      <c r="I12" s="3">
        <f t="shared" si="0"/>
        <v>71.75</v>
      </c>
      <c r="J12" s="9">
        <v>2</v>
      </c>
      <c r="K12" s="10" t="s">
        <v>76</v>
      </c>
    </row>
    <row r="13" spans="1:11" ht="14.25">
      <c r="A13" s="5" t="s">
        <v>6</v>
      </c>
      <c r="B13" s="5" t="s">
        <v>7</v>
      </c>
      <c r="C13" s="5" t="s">
        <v>41</v>
      </c>
      <c r="D13" s="5" t="s">
        <v>12</v>
      </c>
      <c r="E13" s="5" t="s">
        <v>42</v>
      </c>
      <c r="F13" s="5" t="s">
        <v>43</v>
      </c>
      <c r="G13" s="5">
        <v>352</v>
      </c>
      <c r="H13" s="6">
        <v>90</v>
      </c>
      <c r="I13" s="3">
        <f t="shared" si="0"/>
        <v>77.26</v>
      </c>
      <c r="J13" s="9">
        <v>1</v>
      </c>
      <c r="K13" s="10" t="s">
        <v>76</v>
      </c>
    </row>
    <row r="14" spans="1:11" ht="14.25">
      <c r="A14" s="5" t="s">
        <v>6</v>
      </c>
      <c r="B14" s="5" t="s">
        <v>7</v>
      </c>
      <c r="C14" s="5" t="s">
        <v>41</v>
      </c>
      <c r="D14" s="5" t="s">
        <v>12</v>
      </c>
      <c r="E14" s="5" t="s">
        <v>50</v>
      </c>
      <c r="F14" s="5" t="s">
        <v>51</v>
      </c>
      <c r="G14" s="5">
        <v>334</v>
      </c>
      <c r="H14" s="6">
        <v>89.4</v>
      </c>
      <c r="I14" s="3">
        <f t="shared" si="0"/>
        <v>74.71000000000001</v>
      </c>
      <c r="J14" s="9">
        <v>2</v>
      </c>
      <c r="K14" s="10" t="s">
        <v>76</v>
      </c>
    </row>
    <row r="15" spans="1:11" ht="14.25">
      <c r="A15" s="5" t="s">
        <v>6</v>
      </c>
      <c r="B15" s="5" t="s">
        <v>7</v>
      </c>
      <c r="C15" s="5" t="s">
        <v>41</v>
      </c>
      <c r="D15" s="5" t="s">
        <v>12</v>
      </c>
      <c r="E15" s="5" t="s">
        <v>46</v>
      </c>
      <c r="F15" s="5" t="s">
        <v>47</v>
      </c>
      <c r="G15" s="5">
        <v>339</v>
      </c>
      <c r="H15" s="6">
        <v>87.1</v>
      </c>
      <c r="I15" s="3">
        <f t="shared" si="0"/>
        <v>74.55499999999999</v>
      </c>
      <c r="J15" s="9">
        <v>3</v>
      </c>
      <c r="K15" s="10" t="s">
        <v>76</v>
      </c>
    </row>
    <row r="16" spans="1:11" ht="14.25">
      <c r="A16" s="5" t="s">
        <v>6</v>
      </c>
      <c r="B16" s="5" t="s">
        <v>7</v>
      </c>
      <c r="C16" s="5" t="s">
        <v>41</v>
      </c>
      <c r="D16" s="5" t="s">
        <v>12</v>
      </c>
      <c r="E16" s="5" t="s">
        <v>44</v>
      </c>
      <c r="F16" s="5" t="s">
        <v>45</v>
      </c>
      <c r="G16" s="5">
        <v>341</v>
      </c>
      <c r="H16" s="6">
        <v>83.4</v>
      </c>
      <c r="I16" s="3">
        <f t="shared" si="0"/>
        <v>73.52000000000001</v>
      </c>
      <c r="J16" s="9">
        <v>4</v>
      </c>
      <c r="K16" s="10" t="s">
        <v>76</v>
      </c>
    </row>
    <row r="17" spans="1:11" ht="14.25">
      <c r="A17" s="5" t="s">
        <v>6</v>
      </c>
      <c r="B17" s="5" t="s">
        <v>7</v>
      </c>
      <c r="C17" s="5" t="s">
        <v>41</v>
      </c>
      <c r="D17" s="5" t="s">
        <v>12</v>
      </c>
      <c r="E17" s="5" t="s">
        <v>48</v>
      </c>
      <c r="F17" s="5" t="s">
        <v>49</v>
      </c>
      <c r="G17" s="5">
        <v>337</v>
      </c>
      <c r="H17" s="6">
        <v>83.1</v>
      </c>
      <c r="I17" s="3">
        <f t="shared" si="0"/>
        <v>72.895</v>
      </c>
      <c r="J17" s="9">
        <v>5</v>
      </c>
      <c r="K17" s="10" t="s">
        <v>76</v>
      </c>
    </row>
    <row r="18" spans="1:11" ht="14.25">
      <c r="A18" s="5" t="s">
        <v>6</v>
      </c>
      <c r="B18" s="5" t="s">
        <v>7</v>
      </c>
      <c r="C18" s="5" t="s">
        <v>41</v>
      </c>
      <c r="D18" s="5" t="s">
        <v>12</v>
      </c>
      <c r="E18" s="5" t="s">
        <v>52</v>
      </c>
      <c r="F18" s="5" t="s">
        <v>53</v>
      </c>
      <c r="G18" s="5">
        <v>319</v>
      </c>
      <c r="H18" s="6">
        <v>55.7</v>
      </c>
      <c r="I18" s="3">
        <f t="shared" si="0"/>
        <v>60.965</v>
      </c>
      <c r="J18" s="9">
        <v>6</v>
      </c>
      <c r="K18" s="11" t="s">
        <v>77</v>
      </c>
    </row>
    <row r="19" spans="1:11" ht="14.25">
      <c r="A19" s="5" t="s">
        <v>6</v>
      </c>
      <c r="B19" s="5" t="s">
        <v>7</v>
      </c>
      <c r="C19" s="5" t="s">
        <v>54</v>
      </c>
      <c r="D19" s="5" t="s">
        <v>55</v>
      </c>
      <c r="E19" s="5" t="s">
        <v>56</v>
      </c>
      <c r="F19" s="5" t="s">
        <v>57</v>
      </c>
      <c r="G19" s="5">
        <v>363</v>
      </c>
      <c r="H19" s="6">
        <v>84.7</v>
      </c>
      <c r="I19" s="3">
        <f t="shared" si="0"/>
        <v>76.835</v>
      </c>
      <c r="J19" s="9">
        <v>1</v>
      </c>
      <c r="K19" s="10" t="s">
        <v>76</v>
      </c>
    </row>
    <row r="20" spans="1:11" ht="14.25">
      <c r="A20" s="5" t="s">
        <v>6</v>
      </c>
      <c r="B20" s="5" t="s">
        <v>7</v>
      </c>
      <c r="C20" s="5" t="s">
        <v>54</v>
      </c>
      <c r="D20" s="5" t="s">
        <v>55</v>
      </c>
      <c r="E20" s="5" t="s">
        <v>62</v>
      </c>
      <c r="F20" s="5" t="s">
        <v>63</v>
      </c>
      <c r="G20" s="5">
        <v>340</v>
      </c>
      <c r="H20" s="6">
        <v>85.5</v>
      </c>
      <c r="I20" s="3">
        <f t="shared" si="0"/>
        <v>74.125</v>
      </c>
      <c r="J20" s="9">
        <v>2</v>
      </c>
      <c r="K20" s="10" t="s">
        <v>76</v>
      </c>
    </row>
    <row r="21" spans="1:11" ht="14.25">
      <c r="A21" s="5" t="s">
        <v>6</v>
      </c>
      <c r="B21" s="5" t="s">
        <v>7</v>
      </c>
      <c r="C21" s="5" t="s">
        <v>54</v>
      </c>
      <c r="D21" s="5" t="s">
        <v>55</v>
      </c>
      <c r="E21" s="5" t="s">
        <v>64</v>
      </c>
      <c r="F21" s="5" t="s">
        <v>65</v>
      </c>
      <c r="G21" s="5">
        <v>338</v>
      </c>
      <c r="H21" s="6">
        <v>83.3</v>
      </c>
      <c r="I21" s="3">
        <f t="shared" si="0"/>
        <v>73.095</v>
      </c>
      <c r="J21" s="9">
        <v>3</v>
      </c>
      <c r="K21" s="10" t="s">
        <v>76</v>
      </c>
    </row>
    <row r="22" spans="1:11" ht="14.25">
      <c r="A22" s="5" t="s">
        <v>6</v>
      </c>
      <c r="B22" s="5" t="s">
        <v>7</v>
      </c>
      <c r="C22" s="5" t="s">
        <v>54</v>
      </c>
      <c r="D22" s="5" t="s">
        <v>55</v>
      </c>
      <c r="E22" s="5" t="s">
        <v>66</v>
      </c>
      <c r="F22" s="5" t="s">
        <v>67</v>
      </c>
      <c r="G22" s="5">
        <v>321</v>
      </c>
      <c r="H22" s="6">
        <v>86.6</v>
      </c>
      <c r="I22" s="3">
        <f t="shared" si="0"/>
        <v>72.03999999999999</v>
      </c>
      <c r="J22" s="9">
        <v>4</v>
      </c>
      <c r="K22" s="10" t="s">
        <v>76</v>
      </c>
    </row>
    <row r="23" spans="1:11" ht="14.25">
      <c r="A23" s="5" t="s">
        <v>6</v>
      </c>
      <c r="B23" s="5" t="s">
        <v>7</v>
      </c>
      <c r="C23" s="5" t="s">
        <v>54</v>
      </c>
      <c r="D23" s="5" t="s">
        <v>55</v>
      </c>
      <c r="E23" s="5" t="s">
        <v>60</v>
      </c>
      <c r="F23" s="5" t="s">
        <v>61</v>
      </c>
      <c r="G23" s="5">
        <v>347</v>
      </c>
      <c r="H23" s="6">
        <v>75.6</v>
      </c>
      <c r="I23" s="3">
        <f t="shared" si="0"/>
        <v>71.57000000000001</v>
      </c>
      <c r="J23" s="9">
        <v>5</v>
      </c>
      <c r="K23" s="10" t="s">
        <v>76</v>
      </c>
    </row>
    <row r="24" spans="1:11" ht="14.25">
      <c r="A24" s="5" t="s">
        <v>6</v>
      </c>
      <c r="B24" s="5" t="s">
        <v>7</v>
      </c>
      <c r="C24" s="5" t="s">
        <v>54</v>
      </c>
      <c r="D24" s="5" t="s">
        <v>55</v>
      </c>
      <c r="E24" s="5" t="s">
        <v>58</v>
      </c>
      <c r="F24" s="5" t="s">
        <v>59</v>
      </c>
      <c r="G24" s="5">
        <v>353</v>
      </c>
      <c r="H24" s="6">
        <v>69.9</v>
      </c>
      <c r="I24" s="3">
        <f t="shared" si="0"/>
        <v>70.355</v>
      </c>
      <c r="J24" s="9">
        <v>6</v>
      </c>
      <c r="K24" s="10" t="s">
        <v>76</v>
      </c>
    </row>
    <row r="25" spans="1:11" ht="14.25">
      <c r="A25" s="5" t="s">
        <v>6</v>
      </c>
      <c r="B25" s="5" t="s">
        <v>7</v>
      </c>
      <c r="C25" s="5" t="s">
        <v>54</v>
      </c>
      <c r="D25" s="5" t="s">
        <v>55</v>
      </c>
      <c r="E25" s="5" t="s">
        <v>68</v>
      </c>
      <c r="F25" s="5" t="s">
        <v>69</v>
      </c>
      <c r="G25" s="5">
        <v>313</v>
      </c>
      <c r="H25" s="6">
        <v>83.4</v>
      </c>
      <c r="I25" s="3">
        <f t="shared" si="0"/>
        <v>69.88000000000001</v>
      </c>
      <c r="J25" s="9">
        <v>7</v>
      </c>
      <c r="K25" s="10" t="s">
        <v>76</v>
      </c>
    </row>
  </sheetData>
  <sheetProtection password="A06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2022-04-06T11:48:28Z</dcterms:modified>
  <cp:category/>
  <cp:version/>
  <cp:contentType/>
  <cp:contentStatus/>
</cp:coreProperties>
</file>