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<sst xmlns="http://schemas.openxmlformats.org/spreadsheetml/2006/main" count="81" uniqueCount="36">
  <si>
    <t>系所码</t>
  </si>
  <si>
    <t>系所</t>
  </si>
  <si>
    <t>专业代码</t>
  </si>
  <si>
    <t>专业名称</t>
  </si>
  <si>
    <t>准考证号</t>
  </si>
  <si>
    <t>姓名</t>
  </si>
  <si>
    <t>006</t>
  </si>
  <si>
    <t>医药经济管理学院</t>
  </si>
  <si>
    <t>120402</t>
  </si>
  <si>
    <t>社会医学与卫生事业管理</t>
  </si>
  <si>
    <t>103692213803388</t>
  </si>
  <si>
    <t>沈逸歌</t>
  </si>
  <si>
    <t>103692213803391</t>
  </si>
  <si>
    <t>杨月儿</t>
  </si>
  <si>
    <t>103692213803393</t>
  </si>
  <si>
    <t>叶周专</t>
  </si>
  <si>
    <t>103692213803399</t>
  </si>
  <si>
    <t>丁自立</t>
  </si>
  <si>
    <t>103692213803389</t>
  </si>
  <si>
    <t>王郁甍</t>
  </si>
  <si>
    <t>103692213803397</t>
  </si>
  <si>
    <t>刘欢</t>
  </si>
  <si>
    <t>103692213803387</t>
  </si>
  <si>
    <t>李秀平</t>
  </si>
  <si>
    <t>103692213803392</t>
  </si>
  <si>
    <t>姚恒宇</t>
  </si>
  <si>
    <t>103692213803396</t>
  </si>
  <si>
    <t>李甜</t>
  </si>
  <si>
    <t>103692213803386</t>
  </si>
  <si>
    <t>侯子阳</t>
  </si>
  <si>
    <t>初试总分</t>
  </si>
  <si>
    <t>复试成绩</t>
  </si>
  <si>
    <t>总成绩</t>
  </si>
  <si>
    <t>排序</t>
  </si>
  <si>
    <t>备注</t>
  </si>
  <si>
    <t>拟录取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</si>
</sst>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84" fontId="2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J2" sqref="J2:K2"/>
    </sheetView>
  </sheetViews>
  <sheetFormatPr defaultColWidth="9.00390625" defaultRowHeight="14.25"/>
  <cols>
    <col min="1" max="1" width="5.00390625" style="1" customWidth="1"/>
    <col min="2" max="2" width="16.00390625" style="1" customWidth="1"/>
    <col min="3" max="3" width="7.375" style="1" customWidth="1"/>
    <col min="4" max="4" width="21.50390625" style="1" customWidth="1"/>
    <col min="5" max="5" width="16.375" style="1" customWidth="1"/>
    <col min="6" max="6" width="7.375" style="1" customWidth="1"/>
    <col min="7" max="8" width="9.00390625" style="4" customWidth="1"/>
    <col min="9" max="9" width="8.375" style="4" customWidth="1"/>
    <col min="10" max="10" width="6.75390625" style="4" customWidth="1"/>
    <col min="11" max="11" width="7.75390625" style="4" customWidth="1"/>
    <col min="12" max="16384" width="9.00390625" style="1" customWidth="1"/>
  </cols>
  <sheetData>
    <row r="1" spans="1:11" ht="14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8" t="s">
        <v>30</v>
      </c>
      <c r="H1" s="11" t="s">
        <v>31</v>
      </c>
      <c r="I1" s="5" t="s">
        <v>32</v>
      </c>
      <c r="J1" s="8" t="s">
        <v>33</v>
      </c>
      <c r="K1" s="8" t="s">
        <v>34</v>
      </c>
    </row>
    <row r="2" spans="1:11" s="2" customFormat="1" ht="14.25">
      <c r="A2" s="6" t="s">
        <v>6</v>
      </c>
      <c r="B2" s="6" t="s">
        <v>7</v>
      </c>
      <c r="C2" s="6" t="s">
        <v>8</v>
      </c>
      <c r="D2" s="6" t="s">
        <v>9</v>
      </c>
      <c r="E2" s="6" t="s">
        <v>12</v>
      </c>
      <c r="F2" s="6" t="s">
        <v>13</v>
      </c>
      <c r="G2" s="7">
        <v>404</v>
      </c>
      <c r="H2" s="12">
        <v>86.8</v>
      </c>
      <c r="I2" s="5">
        <f aca="true" t="shared" si="0" ref="I2:I11">G2/5*0.65+H2*0.35</f>
        <v>82.9</v>
      </c>
      <c r="J2" s="9">
        <v>1</v>
      </c>
      <c r="K2" s="10" t="s">
        <v>35</v>
      </c>
    </row>
    <row r="3" spans="1:11" s="2" customFormat="1" ht="14.25">
      <c r="A3" s="6" t="s">
        <v>6</v>
      </c>
      <c r="B3" s="6" t="s">
        <v>7</v>
      </c>
      <c r="C3" s="6" t="s">
        <v>8</v>
      </c>
      <c r="D3" s="6" t="s">
        <v>9</v>
      </c>
      <c r="E3" s="6" t="s">
        <v>14</v>
      </c>
      <c r="F3" s="6" t="s">
        <v>15</v>
      </c>
      <c r="G3" s="7">
        <v>394</v>
      </c>
      <c r="H3" s="12">
        <v>89.45</v>
      </c>
      <c r="I3" s="5">
        <f t="shared" si="0"/>
        <v>82.5275</v>
      </c>
      <c r="J3" s="9">
        <v>2</v>
      </c>
      <c r="K3" s="10" t="s">
        <v>35</v>
      </c>
    </row>
    <row r="4" spans="1:11" s="2" customFormat="1" ht="14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7">
        <v>409</v>
      </c>
      <c r="H4" s="12">
        <v>79.9</v>
      </c>
      <c r="I4" s="5">
        <f t="shared" si="0"/>
        <v>81.135</v>
      </c>
      <c r="J4" s="9">
        <v>3</v>
      </c>
      <c r="K4" s="10" t="s">
        <v>35</v>
      </c>
    </row>
    <row r="5" spans="1:11" s="2" customFormat="1" ht="14.25">
      <c r="A5" s="6" t="s">
        <v>6</v>
      </c>
      <c r="B5" s="6" t="s">
        <v>7</v>
      </c>
      <c r="C5" s="6" t="s">
        <v>8</v>
      </c>
      <c r="D5" s="6" t="s">
        <v>9</v>
      </c>
      <c r="E5" s="6" t="s">
        <v>22</v>
      </c>
      <c r="F5" s="6" t="s">
        <v>23</v>
      </c>
      <c r="G5" s="7">
        <v>375</v>
      </c>
      <c r="H5" s="12">
        <v>91.3</v>
      </c>
      <c r="I5" s="5">
        <f t="shared" si="0"/>
        <v>80.705</v>
      </c>
      <c r="J5" s="9">
        <v>4</v>
      </c>
      <c r="K5" s="10" t="s">
        <v>35</v>
      </c>
    </row>
    <row r="6" spans="1:11" s="2" customFormat="1" ht="14.25">
      <c r="A6" s="6" t="s">
        <v>6</v>
      </c>
      <c r="B6" s="6" t="s">
        <v>7</v>
      </c>
      <c r="C6" s="6" t="s">
        <v>8</v>
      </c>
      <c r="D6" s="6" t="s">
        <v>9</v>
      </c>
      <c r="E6" s="6" t="s">
        <v>16</v>
      </c>
      <c r="F6" s="6" t="s">
        <v>17</v>
      </c>
      <c r="G6" s="7">
        <v>383</v>
      </c>
      <c r="H6" s="12">
        <v>88.2</v>
      </c>
      <c r="I6" s="5">
        <f t="shared" si="0"/>
        <v>80.66</v>
      </c>
      <c r="J6" s="9">
        <v>5</v>
      </c>
      <c r="K6" s="10" t="s">
        <v>35</v>
      </c>
    </row>
    <row r="7" spans="1:11" s="2" customFormat="1" ht="14.25">
      <c r="A7" s="6" t="s">
        <v>6</v>
      </c>
      <c r="B7" s="6" t="s">
        <v>7</v>
      </c>
      <c r="C7" s="6" t="s">
        <v>8</v>
      </c>
      <c r="D7" s="6" t="s">
        <v>9</v>
      </c>
      <c r="E7" s="6" t="s">
        <v>18</v>
      </c>
      <c r="F7" s="6" t="s">
        <v>19</v>
      </c>
      <c r="G7" s="7">
        <v>379</v>
      </c>
      <c r="H7" s="12">
        <v>86.5</v>
      </c>
      <c r="I7" s="5">
        <f t="shared" si="0"/>
        <v>79.545</v>
      </c>
      <c r="J7" s="9">
        <v>6</v>
      </c>
      <c r="K7" s="10" t="s">
        <v>35</v>
      </c>
    </row>
    <row r="8" spans="1:11" s="2" customFormat="1" ht="14.25">
      <c r="A8" s="6" t="s">
        <v>6</v>
      </c>
      <c r="B8" s="6" t="s">
        <v>7</v>
      </c>
      <c r="C8" s="6" t="s">
        <v>8</v>
      </c>
      <c r="D8" s="6" t="s">
        <v>9</v>
      </c>
      <c r="E8" s="6" t="s">
        <v>26</v>
      </c>
      <c r="F8" s="6" t="s">
        <v>27</v>
      </c>
      <c r="G8" s="7">
        <v>372</v>
      </c>
      <c r="H8" s="12">
        <v>85.4</v>
      </c>
      <c r="I8" s="5">
        <f t="shared" si="0"/>
        <v>78.25</v>
      </c>
      <c r="J8" s="9">
        <v>7</v>
      </c>
      <c r="K8" s="10" t="s">
        <v>35</v>
      </c>
    </row>
    <row r="9" spans="1:11" s="2" customFormat="1" ht="14.25">
      <c r="A9" s="6" t="s">
        <v>6</v>
      </c>
      <c r="B9" s="6" t="s">
        <v>7</v>
      </c>
      <c r="C9" s="6" t="s">
        <v>8</v>
      </c>
      <c r="D9" s="6" t="s">
        <v>9</v>
      </c>
      <c r="E9" s="6" t="s">
        <v>20</v>
      </c>
      <c r="F9" s="6" t="s">
        <v>21</v>
      </c>
      <c r="G9" s="7">
        <v>377</v>
      </c>
      <c r="H9" s="12">
        <v>81.7</v>
      </c>
      <c r="I9" s="5">
        <f t="shared" si="0"/>
        <v>77.605</v>
      </c>
      <c r="J9" s="9">
        <v>8</v>
      </c>
      <c r="K9" s="10" t="s">
        <v>35</v>
      </c>
    </row>
    <row r="10" spans="1:11" s="2" customFormat="1" ht="14.25">
      <c r="A10" s="6" t="s">
        <v>6</v>
      </c>
      <c r="B10" s="6" t="s">
        <v>7</v>
      </c>
      <c r="C10" s="6" t="s">
        <v>8</v>
      </c>
      <c r="D10" s="6" t="s">
        <v>9</v>
      </c>
      <c r="E10" s="6" t="s">
        <v>28</v>
      </c>
      <c r="F10" s="6" t="s">
        <v>29</v>
      </c>
      <c r="G10" s="7">
        <v>365</v>
      </c>
      <c r="H10" s="12">
        <v>85.9</v>
      </c>
      <c r="I10" s="5">
        <f t="shared" si="0"/>
        <v>77.515</v>
      </c>
      <c r="J10" s="9">
        <v>9</v>
      </c>
      <c r="K10" s="10" t="s">
        <v>35</v>
      </c>
    </row>
    <row r="11" spans="1:11" s="2" customFormat="1" ht="14.25">
      <c r="A11" s="6" t="s">
        <v>6</v>
      </c>
      <c r="B11" s="6" t="s">
        <v>7</v>
      </c>
      <c r="C11" s="6" t="s">
        <v>8</v>
      </c>
      <c r="D11" s="6" t="s">
        <v>9</v>
      </c>
      <c r="E11" s="6" t="s">
        <v>24</v>
      </c>
      <c r="F11" s="6" t="s">
        <v>25</v>
      </c>
      <c r="G11" s="7">
        <v>373</v>
      </c>
      <c r="H11" s="12">
        <v>82.8</v>
      </c>
      <c r="I11" s="5">
        <f t="shared" si="0"/>
        <v>77.47</v>
      </c>
      <c r="J11" s="9">
        <v>10</v>
      </c>
      <c r="K11" s="10" t="s">
        <v>35</v>
      </c>
    </row>
    <row r="12" spans="7:11" s="2" customFormat="1" ht="13.5">
      <c r="G12" s="3"/>
      <c r="H12" s="3"/>
      <c r="I12" s="3"/>
      <c r="J12" s="3"/>
      <c r="K12" s="3"/>
    </row>
  </sheetData>
  <sheetProtection password="A06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2022-04-06T11:46:58Z</dcterms:modified>
  <cp:category/>
  <cp:version/>
  <cp:contentType/>
  <cp:contentStatus/>
</cp:coreProperties>
</file>