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<sst xmlns="http://schemas.openxmlformats.org/spreadsheetml/2006/main" count="673" uniqueCount="221">
  <si>
    <t>103692213602990</t>
  </si>
  <si>
    <t>高旭</t>
  </si>
  <si>
    <t>103692213603025</t>
  </si>
  <si>
    <t>刘佳保</t>
  </si>
  <si>
    <t>103692213603176</t>
  </si>
  <si>
    <t>胡贤涛</t>
  </si>
  <si>
    <t>103692213603115</t>
  </si>
  <si>
    <t>张月月</t>
  </si>
  <si>
    <t>103692213603029</t>
  </si>
  <si>
    <t>刘新如</t>
  </si>
  <si>
    <t>103692213603146</t>
  </si>
  <si>
    <t>刘畅</t>
  </si>
  <si>
    <t>初试总分</t>
  </si>
  <si>
    <t>复试成绩</t>
  </si>
  <si>
    <t>总成绩</t>
  </si>
  <si>
    <t>排序</t>
  </si>
  <si>
    <t>拟录取</t>
  </si>
  <si>
    <t>103692213603239</t>
  </si>
  <si>
    <t>汪夏</t>
  </si>
  <si>
    <t>103692213602980</t>
  </si>
  <si>
    <t>陈娟</t>
  </si>
  <si>
    <t>103692213602984</t>
  </si>
  <si>
    <t>崔琪伟</t>
  </si>
  <si>
    <t>103692213603009</t>
  </si>
  <si>
    <t>姜萱</t>
  </si>
  <si>
    <t>103692213603289</t>
  </si>
  <si>
    <t>张伟霞</t>
  </si>
  <si>
    <t>103692213603004</t>
  </si>
  <si>
    <t>黄伟伟</t>
  </si>
  <si>
    <t>施露艳</t>
  </si>
  <si>
    <t>103692213603116</t>
  </si>
  <si>
    <t>张玥</t>
  </si>
  <si>
    <t>103692213603285</t>
  </si>
  <si>
    <t>范园园</t>
  </si>
  <si>
    <t>105705</t>
  </si>
  <si>
    <t>105706</t>
  </si>
  <si>
    <t>105710</t>
  </si>
  <si>
    <t>全科医学（中医，不授博士学位）</t>
  </si>
  <si>
    <t>103692213703316</t>
  </si>
  <si>
    <t>牛亚男</t>
  </si>
  <si>
    <t>103692213703372</t>
  </si>
  <si>
    <t>邹佳欣</t>
  </si>
  <si>
    <t>103692213703344</t>
  </si>
  <si>
    <t>王雪东</t>
  </si>
  <si>
    <t>103692213703333</t>
  </si>
  <si>
    <t>谈文君</t>
  </si>
  <si>
    <t>103692213703311</t>
  </si>
  <si>
    <t>姜西利</t>
  </si>
  <si>
    <t>103692213703313</t>
  </si>
  <si>
    <t>李凯</t>
  </si>
  <si>
    <t>103692213703325</t>
  </si>
  <si>
    <t>杨蕾</t>
  </si>
  <si>
    <t>103692213703381</t>
  </si>
  <si>
    <t>卢芹</t>
  </si>
  <si>
    <t>103692213703342</t>
  </si>
  <si>
    <t>纪乐友</t>
  </si>
  <si>
    <t>103692213703296</t>
  </si>
  <si>
    <t>杜丰</t>
  </si>
  <si>
    <t>103692213703323</t>
  </si>
  <si>
    <t>谢雨晴</t>
  </si>
  <si>
    <t>103692213703340</t>
  </si>
  <si>
    <t>朱纯</t>
  </si>
  <si>
    <t>103692213703334</t>
  </si>
  <si>
    <t>陈仁雪</t>
  </si>
  <si>
    <t>103692213703300</t>
  </si>
  <si>
    <t>丁佳佳</t>
  </si>
  <si>
    <t>103692213703356</t>
  </si>
  <si>
    <t>竹婷</t>
  </si>
  <si>
    <t>103692213703365</t>
  </si>
  <si>
    <t>黄展鹏</t>
  </si>
  <si>
    <t>103692213703326</t>
  </si>
  <si>
    <t>杨天尊</t>
  </si>
  <si>
    <t>103692213703366</t>
  </si>
  <si>
    <t>谢宏腾</t>
  </si>
  <si>
    <t>103692213703382</t>
  </si>
  <si>
    <t>唐婷</t>
  </si>
  <si>
    <t>103692213703297</t>
  </si>
  <si>
    <t>张姜</t>
  </si>
  <si>
    <t>103692213703307</t>
  </si>
  <si>
    <t>冯宇</t>
  </si>
  <si>
    <t>103692213703331</t>
  </si>
  <si>
    <t>朱瑾</t>
  </si>
  <si>
    <t>103692213703347</t>
  </si>
  <si>
    <t>吕扬</t>
  </si>
  <si>
    <t>103692213703298</t>
  </si>
  <si>
    <t>吕正顺</t>
  </si>
  <si>
    <t>系所码</t>
  </si>
  <si>
    <t>系所</t>
  </si>
  <si>
    <t>专业代码</t>
  </si>
  <si>
    <t>专业名称</t>
  </si>
  <si>
    <t>准考证号</t>
  </si>
  <si>
    <t>姓名</t>
  </si>
  <si>
    <t>011</t>
  </si>
  <si>
    <t>第一临床医学院（第一附属医院、安徽省中医</t>
  </si>
  <si>
    <t>针灸推拿学</t>
  </si>
  <si>
    <t>中医儿科学</t>
  </si>
  <si>
    <t>100507</t>
  </si>
  <si>
    <t>中医外科学</t>
  </si>
  <si>
    <t>103692210700163</t>
  </si>
  <si>
    <t>刘海韦</t>
  </si>
  <si>
    <t>103692210700173</t>
  </si>
  <si>
    <t>黄迪</t>
  </si>
  <si>
    <t>103692210700172</t>
  </si>
  <si>
    <t>范长乐</t>
  </si>
  <si>
    <t>103692210700169</t>
  </si>
  <si>
    <t>任文雪</t>
  </si>
  <si>
    <t>中西医结合临床</t>
  </si>
  <si>
    <t>105702</t>
  </si>
  <si>
    <t>103692213002313</t>
  </si>
  <si>
    <t>万雪梅</t>
  </si>
  <si>
    <t>103692213002266</t>
  </si>
  <si>
    <t>鲍凤玲</t>
  </si>
  <si>
    <t>103692213002287</t>
  </si>
  <si>
    <t>贾梦奇</t>
  </si>
  <si>
    <t>103692213002309</t>
  </si>
  <si>
    <t>苏琪琪</t>
  </si>
  <si>
    <t>103692213002320</t>
  </si>
  <si>
    <t>吴健芳</t>
  </si>
  <si>
    <t>103692213002306</t>
  </si>
  <si>
    <t>史思怡</t>
  </si>
  <si>
    <t>103692213002349</t>
  </si>
  <si>
    <t>徐琳金</t>
  </si>
  <si>
    <t>103692213002255</t>
  </si>
  <si>
    <t>韩鹤飞</t>
  </si>
  <si>
    <t>103692213002267</t>
  </si>
  <si>
    <t>毕如愉</t>
  </si>
  <si>
    <t>103692213002257</t>
  </si>
  <si>
    <t>张玉波</t>
  </si>
  <si>
    <t>103692213002374</t>
  </si>
  <si>
    <t>李伟婷</t>
  </si>
  <si>
    <t>103692213002340</t>
  </si>
  <si>
    <t>朱承宇</t>
  </si>
  <si>
    <t>103692213002322</t>
  </si>
  <si>
    <t>吴亚颖</t>
  </si>
  <si>
    <t>103692213002329</t>
  </si>
  <si>
    <t>张子晨</t>
  </si>
  <si>
    <t>103692213002298</t>
  </si>
  <si>
    <t>卢鑫</t>
  </si>
  <si>
    <t>103692213002344</t>
  </si>
  <si>
    <t>王婕</t>
  </si>
  <si>
    <t>103692213002348</t>
  </si>
  <si>
    <t>魏新疆</t>
  </si>
  <si>
    <t>103692213002269</t>
  </si>
  <si>
    <t>常昊</t>
  </si>
  <si>
    <t>103692213002290</t>
  </si>
  <si>
    <t>姜艺</t>
  </si>
  <si>
    <t>103692213302531</t>
  </si>
  <si>
    <t>范思捷</t>
  </si>
  <si>
    <t>中医五官科学</t>
  </si>
  <si>
    <t>103692213402562</t>
  </si>
  <si>
    <t>杨溢</t>
  </si>
  <si>
    <t>103692213402543</t>
  </si>
  <si>
    <t>李菁</t>
  </si>
  <si>
    <t>103692213402555</t>
  </si>
  <si>
    <t>石姚琴</t>
  </si>
  <si>
    <t>103692213402550</t>
  </si>
  <si>
    <t>韩梦园</t>
  </si>
  <si>
    <t>103692213402553</t>
  </si>
  <si>
    <t>刘敏</t>
  </si>
  <si>
    <t>103692213402568</t>
  </si>
  <si>
    <t>孙雯</t>
  </si>
  <si>
    <t>103692213402574</t>
  </si>
  <si>
    <t>雷小媛</t>
  </si>
  <si>
    <t>103692213402559</t>
  </si>
  <si>
    <t>吴雪婷</t>
  </si>
  <si>
    <t>105707</t>
  </si>
  <si>
    <t>103692213502657</t>
  </si>
  <si>
    <t>侯学鹏</t>
  </si>
  <si>
    <t>103692213502700</t>
  </si>
  <si>
    <t>苗宇蝶</t>
  </si>
  <si>
    <t>103692213502894</t>
  </si>
  <si>
    <t>占佳豪</t>
  </si>
  <si>
    <t>103692213502755</t>
  </si>
  <si>
    <t>叶盛</t>
  </si>
  <si>
    <t>103692213502617</t>
  </si>
  <si>
    <t>103692213502877</t>
  </si>
  <si>
    <t>姜超</t>
  </si>
  <si>
    <t>105709</t>
  </si>
  <si>
    <t>103692213603112</t>
  </si>
  <si>
    <t>张雅男</t>
  </si>
  <si>
    <t>103692213603231</t>
  </si>
  <si>
    <t>张琳萍</t>
  </si>
  <si>
    <t>103692213603106</t>
  </si>
  <si>
    <t>张浩</t>
  </si>
  <si>
    <t>不录取</t>
  </si>
  <si>
    <t>推拿方向</t>
  </si>
  <si>
    <t>弃考</t>
  </si>
  <si>
    <t>103692213603145</t>
  </si>
  <si>
    <t>纪甜</t>
  </si>
  <si>
    <t>危重症方向</t>
  </si>
  <si>
    <t>肿瘤方向</t>
  </si>
  <si>
    <t>呼吸方向</t>
  </si>
  <si>
    <t>何文秀</t>
  </si>
  <si>
    <t>李媛</t>
  </si>
  <si>
    <t>卢渔</t>
  </si>
  <si>
    <t>时宗保</t>
  </si>
  <si>
    <t>舒亚倩</t>
  </si>
  <si>
    <t>锁鹏飞</t>
  </si>
  <si>
    <t>潘文琪</t>
  </si>
  <si>
    <t>卢晨</t>
  </si>
  <si>
    <t>宋迎</t>
  </si>
  <si>
    <t>李啸宇</t>
  </si>
  <si>
    <t>李荣娟</t>
  </si>
  <si>
    <t>汤豪杰</t>
  </si>
  <si>
    <t>020</t>
  </si>
  <si>
    <t>徐州市中医院</t>
  </si>
  <si>
    <t>103692213002376</t>
  </si>
  <si>
    <t>103692213002347</t>
  </si>
  <si>
    <t>103692213002342</t>
  </si>
  <si>
    <t>103692213002296</t>
  </si>
  <si>
    <t>103692213002305</t>
  </si>
  <si>
    <t>103692213002299</t>
  </si>
  <si>
    <t>103692213002311</t>
  </si>
  <si>
    <t>103692213002307</t>
  </si>
  <si>
    <t>103692213002338</t>
  </si>
  <si>
    <t>103692213002354</t>
  </si>
  <si>
    <t>021</t>
  </si>
  <si>
    <t>苏州市中医医院</t>
  </si>
  <si>
    <t>103692213002278</t>
  </si>
  <si>
    <t>103692213002343</t>
  </si>
  <si>
    <t>备注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</si>
</sst>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184" fontId="0" fillId="0" borderId="1" xfId="0" applyNumberFormat="1" applyBorder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73">
      <selection activeCell="I70" sqref="I70"/>
    </sheetView>
  </sheetViews>
  <sheetFormatPr defaultColWidth="9.00390625" defaultRowHeight="14.25"/>
  <cols>
    <col min="1" max="1" width="5.625" style="0" customWidth="1"/>
    <col min="2" max="2" width="15.50390625" style="0" customWidth="1"/>
    <col min="3" max="3" width="7.25390625" style="0" customWidth="1"/>
    <col min="4" max="4" width="14.75390625" style="0" customWidth="1"/>
    <col min="5" max="5" width="16.125" style="0" customWidth="1"/>
    <col min="6" max="6" width="8.00390625" style="0" customWidth="1"/>
    <col min="7" max="8" width="9.00390625" style="5" customWidth="1"/>
    <col min="9" max="9" width="9.375" style="16" customWidth="1"/>
    <col min="10" max="10" width="5.625" style="5" customWidth="1"/>
  </cols>
  <sheetData>
    <row r="1" spans="1:11" ht="14.25">
      <c r="A1" s="10" t="s">
        <v>86</v>
      </c>
      <c r="B1" s="10" t="s">
        <v>87</v>
      </c>
      <c r="C1" s="10" t="s">
        <v>88</v>
      </c>
      <c r="D1" s="10" t="s">
        <v>89</v>
      </c>
      <c r="E1" s="10" t="s">
        <v>90</v>
      </c>
      <c r="F1" s="10" t="s">
        <v>91</v>
      </c>
      <c r="G1" s="2" t="s">
        <v>12</v>
      </c>
      <c r="H1" s="3" t="s">
        <v>13</v>
      </c>
      <c r="I1" s="4" t="s">
        <v>14</v>
      </c>
      <c r="J1" s="3" t="s">
        <v>15</v>
      </c>
      <c r="K1" s="3" t="s">
        <v>220</v>
      </c>
    </row>
    <row r="2" spans="1:11" ht="14.25">
      <c r="A2" s="10" t="s">
        <v>92</v>
      </c>
      <c r="B2" s="10" t="s">
        <v>93</v>
      </c>
      <c r="C2" s="10" t="s">
        <v>96</v>
      </c>
      <c r="D2" s="10" t="s">
        <v>97</v>
      </c>
      <c r="E2" s="10" t="s">
        <v>98</v>
      </c>
      <c r="F2" s="10" t="s">
        <v>99</v>
      </c>
      <c r="G2" s="6">
        <v>362</v>
      </c>
      <c r="H2" s="8">
        <v>90.29</v>
      </c>
      <c r="I2" s="15">
        <f>G2/5*0.65+H2*0.35</f>
        <v>78.6615</v>
      </c>
      <c r="J2" s="6">
        <v>1</v>
      </c>
      <c r="K2" s="10" t="s">
        <v>16</v>
      </c>
    </row>
    <row r="3" spans="1:11" ht="14.25">
      <c r="A3" s="10" t="s">
        <v>92</v>
      </c>
      <c r="B3" s="10" t="s">
        <v>93</v>
      </c>
      <c r="C3" s="10" t="s">
        <v>96</v>
      </c>
      <c r="D3" s="10" t="s">
        <v>97</v>
      </c>
      <c r="E3" s="10" t="s">
        <v>104</v>
      </c>
      <c r="F3" s="10" t="s">
        <v>105</v>
      </c>
      <c r="G3" s="6">
        <v>322</v>
      </c>
      <c r="H3" s="7">
        <v>93</v>
      </c>
      <c r="I3" s="15">
        <f>G3/5*0.65+H3*0.35</f>
        <v>74.41</v>
      </c>
      <c r="J3" s="6">
        <v>2</v>
      </c>
      <c r="K3" s="10" t="s">
        <v>16</v>
      </c>
    </row>
    <row r="4" spans="1:11" ht="14.25">
      <c r="A4" s="10" t="s">
        <v>92</v>
      </c>
      <c r="B4" s="10" t="s">
        <v>93</v>
      </c>
      <c r="C4" s="10" t="s">
        <v>96</v>
      </c>
      <c r="D4" s="10" t="s">
        <v>97</v>
      </c>
      <c r="E4" s="10" t="s">
        <v>100</v>
      </c>
      <c r="F4" s="10" t="s">
        <v>101</v>
      </c>
      <c r="G4" s="6">
        <v>332</v>
      </c>
      <c r="H4" s="7">
        <v>78.89</v>
      </c>
      <c r="I4" s="15">
        <f>G4/5*0.65+H4*0.35</f>
        <v>70.7715</v>
      </c>
      <c r="J4" s="6">
        <v>3</v>
      </c>
      <c r="K4" s="10" t="s">
        <v>16</v>
      </c>
    </row>
    <row r="5" spans="1:11" ht="14.25">
      <c r="A5" s="10" t="s">
        <v>92</v>
      </c>
      <c r="B5" s="10" t="s">
        <v>93</v>
      </c>
      <c r="C5" s="10" t="s">
        <v>96</v>
      </c>
      <c r="D5" s="10" t="s">
        <v>97</v>
      </c>
      <c r="E5" s="10" t="s">
        <v>102</v>
      </c>
      <c r="F5" s="10" t="s">
        <v>103</v>
      </c>
      <c r="G5" s="6">
        <v>327</v>
      </c>
      <c r="H5" s="9">
        <v>71.16</v>
      </c>
      <c r="I5" s="15">
        <f>G5/5*0.65+H5*0.35</f>
        <v>67.416</v>
      </c>
      <c r="J5" s="6">
        <v>4</v>
      </c>
      <c r="K5" s="10" t="s">
        <v>16</v>
      </c>
    </row>
    <row r="6" spans="1:11" ht="14.25">
      <c r="A6" s="13" t="s">
        <v>92</v>
      </c>
      <c r="B6" s="13" t="s">
        <v>93</v>
      </c>
      <c r="C6" s="13" t="s">
        <v>34</v>
      </c>
      <c r="D6" s="13" t="s">
        <v>95</v>
      </c>
      <c r="E6" s="13" t="s">
        <v>146</v>
      </c>
      <c r="F6" s="13" t="s">
        <v>147</v>
      </c>
      <c r="G6" s="2">
        <v>366</v>
      </c>
      <c r="H6" s="8">
        <v>75.6</v>
      </c>
      <c r="I6" s="15">
        <f aca="true" t="shared" si="0" ref="I6:I14">G6/5*0.65+H6*0.35</f>
        <v>74.04</v>
      </c>
      <c r="J6" s="6">
        <v>1</v>
      </c>
      <c r="K6" s="10" t="s">
        <v>16</v>
      </c>
    </row>
    <row r="7" spans="1:11" ht="14.25">
      <c r="A7" s="13" t="s">
        <v>92</v>
      </c>
      <c r="B7" s="13" t="s">
        <v>93</v>
      </c>
      <c r="C7" s="13" t="s">
        <v>35</v>
      </c>
      <c r="D7" s="13" t="s">
        <v>148</v>
      </c>
      <c r="E7" s="13" t="s">
        <v>149</v>
      </c>
      <c r="F7" s="13" t="s">
        <v>150</v>
      </c>
      <c r="G7" s="2">
        <v>386</v>
      </c>
      <c r="H7" s="9">
        <v>87.6</v>
      </c>
      <c r="I7" s="15">
        <f t="shared" si="0"/>
        <v>80.84</v>
      </c>
      <c r="J7" s="6">
        <v>1</v>
      </c>
      <c r="K7" s="10" t="s">
        <v>16</v>
      </c>
    </row>
    <row r="8" spans="1:11" ht="14.25">
      <c r="A8" s="13" t="s">
        <v>92</v>
      </c>
      <c r="B8" s="13" t="s">
        <v>93</v>
      </c>
      <c r="C8" s="13" t="s">
        <v>35</v>
      </c>
      <c r="D8" s="13" t="s">
        <v>148</v>
      </c>
      <c r="E8" s="13" t="s">
        <v>151</v>
      </c>
      <c r="F8" s="13" t="s">
        <v>152</v>
      </c>
      <c r="G8" s="2">
        <v>354</v>
      </c>
      <c r="H8" s="9">
        <v>88.6</v>
      </c>
      <c r="I8" s="15">
        <f t="shared" si="0"/>
        <v>77.03</v>
      </c>
      <c r="J8" s="6">
        <v>2</v>
      </c>
      <c r="K8" s="10" t="s">
        <v>16</v>
      </c>
    </row>
    <row r="9" spans="1:11" ht="14.25">
      <c r="A9" s="13" t="s">
        <v>92</v>
      </c>
      <c r="B9" s="13" t="s">
        <v>93</v>
      </c>
      <c r="C9" s="13" t="s">
        <v>35</v>
      </c>
      <c r="D9" s="13" t="s">
        <v>148</v>
      </c>
      <c r="E9" s="13" t="s">
        <v>153</v>
      </c>
      <c r="F9" s="13" t="s">
        <v>154</v>
      </c>
      <c r="G9" s="2">
        <v>347</v>
      </c>
      <c r="H9" s="9">
        <v>80.6</v>
      </c>
      <c r="I9" s="15">
        <f t="shared" si="0"/>
        <v>73.32000000000001</v>
      </c>
      <c r="J9" s="6">
        <v>3</v>
      </c>
      <c r="K9" s="10" t="s">
        <v>16</v>
      </c>
    </row>
    <row r="10" spans="1:11" ht="14.25">
      <c r="A10" s="13" t="s">
        <v>92</v>
      </c>
      <c r="B10" s="13" t="s">
        <v>93</v>
      </c>
      <c r="C10" s="13" t="s">
        <v>35</v>
      </c>
      <c r="D10" s="13" t="s">
        <v>148</v>
      </c>
      <c r="E10" s="13" t="s">
        <v>157</v>
      </c>
      <c r="F10" s="13" t="s">
        <v>158</v>
      </c>
      <c r="G10" s="2">
        <v>319</v>
      </c>
      <c r="H10" s="9">
        <v>70.8</v>
      </c>
      <c r="I10" s="15">
        <f t="shared" si="0"/>
        <v>66.25</v>
      </c>
      <c r="J10" s="6">
        <v>4</v>
      </c>
      <c r="K10" s="10" t="s">
        <v>16</v>
      </c>
    </row>
    <row r="11" spans="1:11" ht="14.25">
      <c r="A11" s="13" t="s">
        <v>92</v>
      </c>
      <c r="B11" s="13" t="s">
        <v>93</v>
      </c>
      <c r="C11" s="13" t="s">
        <v>35</v>
      </c>
      <c r="D11" s="13" t="s">
        <v>148</v>
      </c>
      <c r="E11" s="13" t="s">
        <v>161</v>
      </c>
      <c r="F11" s="13" t="s">
        <v>162</v>
      </c>
      <c r="G11" s="2">
        <v>308</v>
      </c>
      <c r="H11" s="9">
        <v>69</v>
      </c>
      <c r="I11" s="15">
        <f t="shared" si="0"/>
        <v>64.19</v>
      </c>
      <c r="J11" s="6">
        <v>5</v>
      </c>
      <c r="K11" s="10" t="s">
        <v>16</v>
      </c>
    </row>
    <row r="12" spans="1:11" ht="14.25">
      <c r="A12" s="13" t="s">
        <v>92</v>
      </c>
      <c r="B12" s="13" t="s">
        <v>93</v>
      </c>
      <c r="C12" s="13" t="s">
        <v>35</v>
      </c>
      <c r="D12" s="13" t="s">
        <v>148</v>
      </c>
      <c r="E12" s="13" t="s">
        <v>159</v>
      </c>
      <c r="F12" s="13" t="s">
        <v>160</v>
      </c>
      <c r="G12" s="2">
        <v>310</v>
      </c>
      <c r="H12" s="9">
        <v>65.2</v>
      </c>
      <c r="I12" s="15">
        <f t="shared" si="0"/>
        <v>63.120000000000005</v>
      </c>
      <c r="J12" s="6">
        <v>6</v>
      </c>
      <c r="K12" s="10" t="s">
        <v>16</v>
      </c>
    </row>
    <row r="13" spans="1:11" ht="14.25">
      <c r="A13" s="13" t="s">
        <v>92</v>
      </c>
      <c r="B13" s="13" t="s">
        <v>93</v>
      </c>
      <c r="C13" s="13" t="s">
        <v>35</v>
      </c>
      <c r="D13" s="13" t="s">
        <v>148</v>
      </c>
      <c r="E13" s="13" t="s">
        <v>155</v>
      </c>
      <c r="F13" s="13" t="s">
        <v>156</v>
      </c>
      <c r="G13" s="2">
        <v>347</v>
      </c>
      <c r="H13" s="11">
        <v>59.4</v>
      </c>
      <c r="I13" s="15">
        <f t="shared" si="0"/>
        <v>65.9</v>
      </c>
      <c r="J13" s="6"/>
      <c r="K13" s="10" t="s">
        <v>184</v>
      </c>
    </row>
    <row r="14" spans="1:11" ht="14.25">
      <c r="A14" s="13" t="s">
        <v>92</v>
      </c>
      <c r="B14" s="13" t="s">
        <v>93</v>
      </c>
      <c r="C14" s="13" t="s">
        <v>35</v>
      </c>
      <c r="D14" s="13" t="s">
        <v>148</v>
      </c>
      <c r="E14" s="13" t="s">
        <v>163</v>
      </c>
      <c r="F14" s="13" t="s">
        <v>164</v>
      </c>
      <c r="G14" s="2">
        <v>307</v>
      </c>
      <c r="H14" s="12">
        <v>44</v>
      </c>
      <c r="I14" s="15">
        <f t="shared" si="0"/>
        <v>55.31</v>
      </c>
      <c r="J14" s="6"/>
      <c r="K14" s="10" t="s">
        <v>184</v>
      </c>
    </row>
    <row r="15" spans="1:11" ht="14.25">
      <c r="A15" s="10" t="s">
        <v>92</v>
      </c>
      <c r="B15" s="10" t="s">
        <v>93</v>
      </c>
      <c r="C15" s="10" t="s">
        <v>36</v>
      </c>
      <c r="D15" s="10" t="s">
        <v>37</v>
      </c>
      <c r="E15" s="10" t="s">
        <v>38</v>
      </c>
      <c r="F15" s="10" t="s">
        <v>39</v>
      </c>
      <c r="G15" s="6">
        <v>368</v>
      </c>
      <c r="H15" s="9">
        <v>88</v>
      </c>
      <c r="I15" s="15">
        <f aca="true" t="shared" si="1" ref="I15:I37">G15/5*0.65+H15*0.35</f>
        <v>78.63999999999999</v>
      </c>
      <c r="J15" s="6">
        <v>1</v>
      </c>
      <c r="K15" s="10" t="s">
        <v>16</v>
      </c>
    </row>
    <row r="16" spans="1:11" ht="14.25">
      <c r="A16" s="10" t="s">
        <v>92</v>
      </c>
      <c r="B16" s="10" t="s">
        <v>93</v>
      </c>
      <c r="C16" s="10" t="s">
        <v>36</v>
      </c>
      <c r="D16" s="10" t="s">
        <v>37</v>
      </c>
      <c r="E16" s="10" t="s">
        <v>50</v>
      </c>
      <c r="F16" s="10" t="s">
        <v>51</v>
      </c>
      <c r="G16" s="6">
        <v>350</v>
      </c>
      <c r="H16" s="9">
        <v>85.6</v>
      </c>
      <c r="I16" s="15">
        <f t="shared" si="1"/>
        <v>75.46</v>
      </c>
      <c r="J16" s="6">
        <v>2</v>
      </c>
      <c r="K16" s="10" t="s">
        <v>16</v>
      </c>
    </row>
    <row r="17" spans="1:11" ht="14.25">
      <c r="A17" s="10" t="s">
        <v>92</v>
      </c>
      <c r="B17" s="10" t="s">
        <v>93</v>
      </c>
      <c r="C17" s="10" t="s">
        <v>36</v>
      </c>
      <c r="D17" s="10" t="s">
        <v>37</v>
      </c>
      <c r="E17" s="10" t="s">
        <v>40</v>
      </c>
      <c r="F17" s="10" t="s">
        <v>41</v>
      </c>
      <c r="G17" s="6">
        <v>365</v>
      </c>
      <c r="H17" s="7">
        <v>79.6</v>
      </c>
      <c r="I17" s="15">
        <f t="shared" si="1"/>
        <v>75.31</v>
      </c>
      <c r="J17" s="6">
        <v>3</v>
      </c>
      <c r="K17" s="10" t="s">
        <v>16</v>
      </c>
    </row>
    <row r="18" spans="1:11" ht="14.25">
      <c r="A18" s="10" t="s">
        <v>92</v>
      </c>
      <c r="B18" s="10" t="s">
        <v>93</v>
      </c>
      <c r="C18" s="10" t="s">
        <v>36</v>
      </c>
      <c r="D18" s="10" t="s">
        <v>37</v>
      </c>
      <c r="E18" s="10" t="s">
        <v>46</v>
      </c>
      <c r="F18" s="10" t="s">
        <v>47</v>
      </c>
      <c r="G18" s="6">
        <v>353</v>
      </c>
      <c r="H18" s="9">
        <v>82.8</v>
      </c>
      <c r="I18" s="15">
        <f t="shared" si="1"/>
        <v>74.87</v>
      </c>
      <c r="J18" s="6">
        <v>4</v>
      </c>
      <c r="K18" s="10" t="s">
        <v>16</v>
      </c>
    </row>
    <row r="19" spans="1:11" ht="14.25">
      <c r="A19" s="10" t="s">
        <v>92</v>
      </c>
      <c r="B19" s="10" t="s">
        <v>93</v>
      </c>
      <c r="C19" s="10" t="s">
        <v>36</v>
      </c>
      <c r="D19" s="10" t="s">
        <v>37</v>
      </c>
      <c r="E19" s="10" t="s">
        <v>42</v>
      </c>
      <c r="F19" s="10" t="s">
        <v>43</v>
      </c>
      <c r="G19" s="6">
        <v>361</v>
      </c>
      <c r="H19" s="7">
        <v>79.8</v>
      </c>
      <c r="I19" s="15">
        <f t="shared" si="1"/>
        <v>74.86</v>
      </c>
      <c r="J19" s="6">
        <v>5</v>
      </c>
      <c r="K19" s="10" t="s">
        <v>16</v>
      </c>
    </row>
    <row r="20" spans="1:11" ht="14.25">
      <c r="A20" s="10" t="s">
        <v>92</v>
      </c>
      <c r="B20" s="10" t="s">
        <v>93</v>
      </c>
      <c r="C20" s="10" t="s">
        <v>36</v>
      </c>
      <c r="D20" s="10" t="s">
        <v>37</v>
      </c>
      <c r="E20" s="10" t="s">
        <v>48</v>
      </c>
      <c r="F20" s="10" t="s">
        <v>49</v>
      </c>
      <c r="G20" s="6">
        <v>353</v>
      </c>
      <c r="H20" s="7">
        <v>81.2</v>
      </c>
      <c r="I20" s="15">
        <f t="shared" si="1"/>
        <v>74.31</v>
      </c>
      <c r="J20" s="6">
        <v>6</v>
      </c>
      <c r="K20" s="10" t="s">
        <v>16</v>
      </c>
    </row>
    <row r="21" spans="1:11" ht="14.25">
      <c r="A21" s="10" t="s">
        <v>92</v>
      </c>
      <c r="B21" s="10" t="s">
        <v>93</v>
      </c>
      <c r="C21" s="10" t="s">
        <v>36</v>
      </c>
      <c r="D21" s="10" t="s">
        <v>37</v>
      </c>
      <c r="E21" s="10" t="s">
        <v>44</v>
      </c>
      <c r="F21" s="10" t="s">
        <v>45</v>
      </c>
      <c r="G21" s="6">
        <v>353</v>
      </c>
      <c r="H21" s="9">
        <v>81.2</v>
      </c>
      <c r="I21" s="15">
        <f t="shared" si="1"/>
        <v>74.31</v>
      </c>
      <c r="J21" s="6">
        <v>7</v>
      </c>
      <c r="K21" s="10" t="s">
        <v>16</v>
      </c>
    </row>
    <row r="22" spans="1:11" ht="14.25">
      <c r="A22" s="10" t="s">
        <v>92</v>
      </c>
      <c r="B22" s="10" t="s">
        <v>93</v>
      </c>
      <c r="C22" s="10" t="s">
        <v>36</v>
      </c>
      <c r="D22" s="10" t="s">
        <v>37</v>
      </c>
      <c r="E22" s="10" t="s">
        <v>52</v>
      </c>
      <c r="F22" s="10" t="s">
        <v>53</v>
      </c>
      <c r="G22" s="6">
        <v>347</v>
      </c>
      <c r="H22" s="9">
        <v>82</v>
      </c>
      <c r="I22" s="15">
        <f t="shared" si="1"/>
        <v>73.81</v>
      </c>
      <c r="J22" s="6">
        <v>8</v>
      </c>
      <c r="K22" s="10" t="s">
        <v>16</v>
      </c>
    </row>
    <row r="23" spans="1:11" ht="14.25">
      <c r="A23" s="10" t="s">
        <v>92</v>
      </c>
      <c r="B23" s="10" t="s">
        <v>93</v>
      </c>
      <c r="C23" s="10" t="s">
        <v>36</v>
      </c>
      <c r="D23" s="10" t="s">
        <v>37</v>
      </c>
      <c r="E23" s="10" t="s">
        <v>56</v>
      </c>
      <c r="F23" s="10" t="s">
        <v>57</v>
      </c>
      <c r="G23" s="6">
        <v>342</v>
      </c>
      <c r="H23" s="7">
        <v>80.6</v>
      </c>
      <c r="I23" s="15">
        <f t="shared" si="1"/>
        <v>72.67</v>
      </c>
      <c r="J23" s="6">
        <v>9</v>
      </c>
      <c r="K23" s="10" t="s">
        <v>16</v>
      </c>
    </row>
    <row r="24" spans="1:11" ht="14.25">
      <c r="A24" s="10" t="s">
        <v>92</v>
      </c>
      <c r="B24" s="10" t="s">
        <v>93</v>
      </c>
      <c r="C24" s="10" t="s">
        <v>36</v>
      </c>
      <c r="D24" s="10" t="s">
        <v>37</v>
      </c>
      <c r="E24" s="10" t="s">
        <v>84</v>
      </c>
      <c r="F24" s="10" t="s">
        <v>85</v>
      </c>
      <c r="G24" s="6">
        <v>315</v>
      </c>
      <c r="H24" s="8">
        <v>88.6</v>
      </c>
      <c r="I24" s="15">
        <f t="shared" si="1"/>
        <v>71.96</v>
      </c>
      <c r="J24" s="6">
        <v>10</v>
      </c>
      <c r="K24" s="10" t="s">
        <v>16</v>
      </c>
    </row>
    <row r="25" spans="1:11" ht="14.25">
      <c r="A25" s="10" t="s">
        <v>92</v>
      </c>
      <c r="B25" s="10" t="s">
        <v>93</v>
      </c>
      <c r="C25" s="10" t="s">
        <v>36</v>
      </c>
      <c r="D25" s="10" t="s">
        <v>37</v>
      </c>
      <c r="E25" s="10" t="s">
        <v>66</v>
      </c>
      <c r="F25" s="10" t="s">
        <v>67</v>
      </c>
      <c r="G25" s="6">
        <v>331</v>
      </c>
      <c r="H25" s="7">
        <v>81.6</v>
      </c>
      <c r="I25" s="15">
        <f t="shared" si="1"/>
        <v>71.59</v>
      </c>
      <c r="J25" s="6">
        <v>11</v>
      </c>
      <c r="K25" s="10" t="s">
        <v>16</v>
      </c>
    </row>
    <row r="26" spans="1:11" ht="14.25">
      <c r="A26" s="10" t="s">
        <v>92</v>
      </c>
      <c r="B26" s="10" t="s">
        <v>93</v>
      </c>
      <c r="C26" s="10" t="s">
        <v>36</v>
      </c>
      <c r="D26" s="10" t="s">
        <v>37</v>
      </c>
      <c r="E26" s="10" t="s">
        <v>72</v>
      </c>
      <c r="F26" s="10" t="s">
        <v>73</v>
      </c>
      <c r="G26" s="6">
        <v>327</v>
      </c>
      <c r="H26" s="9">
        <v>83</v>
      </c>
      <c r="I26" s="15">
        <f t="shared" si="1"/>
        <v>71.56</v>
      </c>
      <c r="J26" s="6">
        <v>12</v>
      </c>
      <c r="K26" s="10" t="s">
        <v>16</v>
      </c>
    </row>
    <row r="27" spans="1:11" ht="14.25">
      <c r="A27" s="10" t="s">
        <v>92</v>
      </c>
      <c r="B27" s="10" t="s">
        <v>93</v>
      </c>
      <c r="C27" s="10" t="s">
        <v>36</v>
      </c>
      <c r="D27" s="10" t="s">
        <v>37</v>
      </c>
      <c r="E27" s="10" t="s">
        <v>62</v>
      </c>
      <c r="F27" s="10" t="s">
        <v>63</v>
      </c>
      <c r="G27" s="6">
        <v>336</v>
      </c>
      <c r="H27" s="9">
        <v>79.6</v>
      </c>
      <c r="I27" s="15">
        <f t="shared" si="1"/>
        <v>71.54</v>
      </c>
      <c r="J27" s="6">
        <v>13</v>
      </c>
      <c r="K27" s="10" t="s">
        <v>16</v>
      </c>
    </row>
    <row r="28" spans="1:11" ht="14.25">
      <c r="A28" s="10" t="s">
        <v>92</v>
      </c>
      <c r="B28" s="10" t="s">
        <v>93</v>
      </c>
      <c r="C28" s="10" t="s">
        <v>36</v>
      </c>
      <c r="D28" s="10" t="s">
        <v>37</v>
      </c>
      <c r="E28" s="10" t="s">
        <v>60</v>
      </c>
      <c r="F28" s="10" t="s">
        <v>61</v>
      </c>
      <c r="G28" s="6">
        <v>342</v>
      </c>
      <c r="H28" s="7">
        <v>76.6</v>
      </c>
      <c r="I28" s="15">
        <f t="shared" si="1"/>
        <v>71.27000000000001</v>
      </c>
      <c r="J28" s="6">
        <v>14</v>
      </c>
      <c r="K28" s="10" t="s">
        <v>16</v>
      </c>
    </row>
    <row r="29" spans="1:11" ht="14.25">
      <c r="A29" s="10" t="s">
        <v>92</v>
      </c>
      <c r="B29" s="10" t="s">
        <v>93</v>
      </c>
      <c r="C29" s="10" t="s">
        <v>36</v>
      </c>
      <c r="D29" s="10" t="s">
        <v>37</v>
      </c>
      <c r="E29" s="10" t="s">
        <v>58</v>
      </c>
      <c r="F29" s="10" t="s">
        <v>59</v>
      </c>
      <c r="G29" s="6">
        <v>342</v>
      </c>
      <c r="H29" s="9">
        <v>76.2</v>
      </c>
      <c r="I29" s="15">
        <f t="shared" si="1"/>
        <v>71.13000000000001</v>
      </c>
      <c r="J29" s="6">
        <v>15</v>
      </c>
      <c r="K29" s="10" t="s">
        <v>16</v>
      </c>
    </row>
    <row r="30" spans="1:11" ht="14.25">
      <c r="A30" s="10" t="s">
        <v>92</v>
      </c>
      <c r="B30" s="10" t="s">
        <v>93</v>
      </c>
      <c r="C30" s="10" t="s">
        <v>36</v>
      </c>
      <c r="D30" s="10" t="s">
        <v>37</v>
      </c>
      <c r="E30" s="10" t="s">
        <v>54</v>
      </c>
      <c r="F30" s="10" t="s">
        <v>55</v>
      </c>
      <c r="G30" s="6">
        <v>344</v>
      </c>
      <c r="H30" s="7">
        <v>75.2</v>
      </c>
      <c r="I30" s="15">
        <f t="shared" si="1"/>
        <v>71.03999999999999</v>
      </c>
      <c r="J30" s="6">
        <v>16</v>
      </c>
      <c r="K30" s="10" t="s">
        <v>16</v>
      </c>
    </row>
    <row r="31" spans="1:11" ht="14.25">
      <c r="A31" s="10" t="s">
        <v>92</v>
      </c>
      <c r="B31" s="10" t="s">
        <v>93</v>
      </c>
      <c r="C31" s="10" t="s">
        <v>36</v>
      </c>
      <c r="D31" s="10" t="s">
        <v>37</v>
      </c>
      <c r="E31" s="10" t="s">
        <v>80</v>
      </c>
      <c r="F31" s="10" t="s">
        <v>81</v>
      </c>
      <c r="G31" s="6">
        <v>317</v>
      </c>
      <c r="H31" s="7">
        <v>80.8</v>
      </c>
      <c r="I31" s="15">
        <f t="shared" si="1"/>
        <v>69.49</v>
      </c>
      <c r="J31" s="6">
        <v>17</v>
      </c>
      <c r="K31" s="10" t="s">
        <v>16</v>
      </c>
    </row>
    <row r="32" spans="1:11" ht="14.25">
      <c r="A32" s="10" t="s">
        <v>92</v>
      </c>
      <c r="B32" s="10" t="s">
        <v>93</v>
      </c>
      <c r="C32" s="10" t="s">
        <v>36</v>
      </c>
      <c r="D32" s="10" t="s">
        <v>37</v>
      </c>
      <c r="E32" s="10" t="s">
        <v>74</v>
      </c>
      <c r="F32" s="10" t="s">
        <v>75</v>
      </c>
      <c r="G32" s="6">
        <v>322</v>
      </c>
      <c r="H32" s="7">
        <v>77.8</v>
      </c>
      <c r="I32" s="15">
        <f t="shared" si="1"/>
        <v>69.09</v>
      </c>
      <c r="J32" s="6">
        <v>18</v>
      </c>
      <c r="K32" s="10" t="s">
        <v>16</v>
      </c>
    </row>
    <row r="33" spans="1:11" ht="14.25">
      <c r="A33" s="10" t="s">
        <v>92</v>
      </c>
      <c r="B33" s="10" t="s">
        <v>93</v>
      </c>
      <c r="C33" s="10" t="s">
        <v>36</v>
      </c>
      <c r="D33" s="10" t="s">
        <v>37</v>
      </c>
      <c r="E33" s="10" t="s">
        <v>70</v>
      </c>
      <c r="F33" s="10" t="s">
        <v>71</v>
      </c>
      <c r="G33" s="6">
        <v>329</v>
      </c>
      <c r="H33" s="9">
        <v>74.4</v>
      </c>
      <c r="I33" s="15">
        <f t="shared" si="1"/>
        <v>68.81</v>
      </c>
      <c r="J33" s="6">
        <v>19</v>
      </c>
      <c r="K33" s="10" t="s">
        <v>16</v>
      </c>
    </row>
    <row r="34" spans="1:11" ht="14.25">
      <c r="A34" s="10" t="s">
        <v>92</v>
      </c>
      <c r="B34" s="10" t="s">
        <v>93</v>
      </c>
      <c r="C34" s="10" t="s">
        <v>36</v>
      </c>
      <c r="D34" s="10" t="s">
        <v>37</v>
      </c>
      <c r="E34" s="10" t="s">
        <v>68</v>
      </c>
      <c r="F34" s="10" t="s">
        <v>69</v>
      </c>
      <c r="G34" s="6">
        <v>329</v>
      </c>
      <c r="H34" s="9">
        <v>69.8</v>
      </c>
      <c r="I34" s="15">
        <f t="shared" si="1"/>
        <v>67.2</v>
      </c>
      <c r="J34" s="6">
        <v>20</v>
      </c>
      <c r="K34" s="10" t="s">
        <v>16</v>
      </c>
    </row>
    <row r="35" spans="1:11" ht="14.25">
      <c r="A35" s="10" t="s">
        <v>92</v>
      </c>
      <c r="B35" s="10" t="s">
        <v>93</v>
      </c>
      <c r="C35" s="10" t="s">
        <v>36</v>
      </c>
      <c r="D35" s="10" t="s">
        <v>37</v>
      </c>
      <c r="E35" s="10" t="s">
        <v>78</v>
      </c>
      <c r="F35" s="10" t="s">
        <v>79</v>
      </c>
      <c r="G35" s="6">
        <v>320</v>
      </c>
      <c r="H35" s="7">
        <v>72.6</v>
      </c>
      <c r="I35" s="15">
        <f t="shared" si="1"/>
        <v>67.00999999999999</v>
      </c>
      <c r="J35" s="6">
        <v>21</v>
      </c>
      <c r="K35" s="10"/>
    </row>
    <row r="36" spans="1:11" ht="14.25">
      <c r="A36" s="10" t="s">
        <v>92</v>
      </c>
      <c r="B36" s="10" t="s">
        <v>93</v>
      </c>
      <c r="C36" s="10" t="s">
        <v>36</v>
      </c>
      <c r="D36" s="10" t="s">
        <v>37</v>
      </c>
      <c r="E36" s="10" t="s">
        <v>64</v>
      </c>
      <c r="F36" s="10" t="s">
        <v>65</v>
      </c>
      <c r="G36" s="6">
        <v>334</v>
      </c>
      <c r="H36" s="9">
        <v>66.6</v>
      </c>
      <c r="I36" s="15">
        <f t="shared" si="1"/>
        <v>66.72999999999999</v>
      </c>
      <c r="J36" s="6">
        <v>22</v>
      </c>
      <c r="K36" s="10"/>
    </row>
    <row r="37" spans="1:11" ht="14.25">
      <c r="A37" s="10" t="s">
        <v>92</v>
      </c>
      <c r="B37" s="10" t="s">
        <v>93</v>
      </c>
      <c r="C37" s="10" t="s">
        <v>36</v>
      </c>
      <c r="D37" s="10" t="s">
        <v>37</v>
      </c>
      <c r="E37" s="10" t="s">
        <v>82</v>
      </c>
      <c r="F37" s="10" t="s">
        <v>83</v>
      </c>
      <c r="G37" s="6">
        <v>315</v>
      </c>
      <c r="H37" s="9">
        <v>67.8</v>
      </c>
      <c r="I37" s="15">
        <f t="shared" si="1"/>
        <v>64.68</v>
      </c>
      <c r="J37" s="6">
        <v>23</v>
      </c>
      <c r="K37" s="10"/>
    </row>
    <row r="38" spans="1:11" ht="14.25">
      <c r="A38" s="10" t="s">
        <v>92</v>
      </c>
      <c r="B38" s="10" t="s">
        <v>93</v>
      </c>
      <c r="C38" s="10" t="s">
        <v>36</v>
      </c>
      <c r="D38" s="10" t="s">
        <v>37</v>
      </c>
      <c r="E38" s="10" t="s">
        <v>76</v>
      </c>
      <c r="F38" s="10" t="s">
        <v>77</v>
      </c>
      <c r="G38" s="6">
        <v>320</v>
      </c>
      <c r="H38" s="7"/>
      <c r="I38" s="15"/>
      <c r="J38" s="6"/>
      <c r="K38" s="10" t="s">
        <v>186</v>
      </c>
    </row>
    <row r="39" spans="1:12" ht="14.25">
      <c r="A39" s="10" t="s">
        <v>92</v>
      </c>
      <c r="B39" s="10" t="s">
        <v>93</v>
      </c>
      <c r="C39" s="10" t="s">
        <v>165</v>
      </c>
      <c r="D39" s="10" t="s">
        <v>94</v>
      </c>
      <c r="E39" s="10" t="s">
        <v>168</v>
      </c>
      <c r="F39" s="10" t="s">
        <v>169</v>
      </c>
      <c r="G39" s="6">
        <v>362</v>
      </c>
      <c r="H39" s="17">
        <v>93.67</v>
      </c>
      <c r="I39" s="15">
        <f aca="true" t="shared" si="2" ref="I39:I70">G39/5*0.65+H39*0.35</f>
        <v>79.84450000000001</v>
      </c>
      <c r="J39" s="6">
        <v>1</v>
      </c>
      <c r="K39" s="10" t="s">
        <v>16</v>
      </c>
      <c r="L39" t="s">
        <v>185</v>
      </c>
    </row>
    <row r="40" spans="1:12" ht="14.25">
      <c r="A40" s="10" t="s">
        <v>92</v>
      </c>
      <c r="B40" s="10" t="s">
        <v>93</v>
      </c>
      <c r="C40" s="10" t="s">
        <v>165</v>
      </c>
      <c r="D40" s="10" t="s">
        <v>94</v>
      </c>
      <c r="E40" s="10" t="s">
        <v>166</v>
      </c>
      <c r="F40" s="10" t="s">
        <v>167</v>
      </c>
      <c r="G40" s="6">
        <v>363</v>
      </c>
      <c r="H40" s="8">
        <v>90.58</v>
      </c>
      <c r="I40" s="15">
        <f t="shared" si="2"/>
        <v>78.893</v>
      </c>
      <c r="J40" s="6">
        <v>2</v>
      </c>
      <c r="K40" s="10" t="s">
        <v>16</v>
      </c>
      <c r="L40" t="s">
        <v>185</v>
      </c>
    </row>
    <row r="41" spans="1:12" ht="14.25">
      <c r="A41" s="10" t="s">
        <v>92</v>
      </c>
      <c r="B41" s="10" t="s">
        <v>93</v>
      </c>
      <c r="C41" s="10" t="s">
        <v>165</v>
      </c>
      <c r="D41" s="10" t="s">
        <v>94</v>
      </c>
      <c r="E41" s="10" t="s">
        <v>170</v>
      </c>
      <c r="F41" s="10" t="s">
        <v>171</v>
      </c>
      <c r="G41" s="6">
        <v>340</v>
      </c>
      <c r="H41" s="17">
        <v>85.83</v>
      </c>
      <c r="I41" s="15">
        <f t="shared" si="2"/>
        <v>74.2405</v>
      </c>
      <c r="J41" s="6">
        <v>3</v>
      </c>
      <c r="K41" s="10" t="s">
        <v>16</v>
      </c>
      <c r="L41" t="s">
        <v>185</v>
      </c>
    </row>
    <row r="42" spans="1:12" ht="14.25">
      <c r="A42" s="10" t="s">
        <v>92</v>
      </c>
      <c r="B42" s="10" t="s">
        <v>93</v>
      </c>
      <c r="C42" s="10" t="s">
        <v>165</v>
      </c>
      <c r="D42" s="10" t="s">
        <v>94</v>
      </c>
      <c r="E42" s="10" t="s">
        <v>174</v>
      </c>
      <c r="F42" s="10" t="s">
        <v>29</v>
      </c>
      <c r="G42" s="6">
        <v>320</v>
      </c>
      <c r="H42" s="17">
        <v>82.5</v>
      </c>
      <c r="I42" s="15">
        <f t="shared" si="2"/>
        <v>70.475</v>
      </c>
      <c r="J42" s="6">
        <v>4</v>
      </c>
      <c r="K42" s="10" t="s">
        <v>16</v>
      </c>
      <c r="L42" t="s">
        <v>185</v>
      </c>
    </row>
    <row r="43" spans="1:12" ht="14.25">
      <c r="A43" s="10" t="s">
        <v>92</v>
      </c>
      <c r="B43" s="10" t="s">
        <v>93</v>
      </c>
      <c r="C43" s="10" t="s">
        <v>165</v>
      </c>
      <c r="D43" s="10" t="s">
        <v>94</v>
      </c>
      <c r="E43" s="10" t="s">
        <v>175</v>
      </c>
      <c r="F43" s="10" t="s">
        <v>176</v>
      </c>
      <c r="G43" s="6">
        <v>318</v>
      </c>
      <c r="H43" s="17">
        <v>77.17</v>
      </c>
      <c r="I43" s="15">
        <f t="shared" si="2"/>
        <v>68.3495</v>
      </c>
      <c r="J43" s="6">
        <v>5</v>
      </c>
      <c r="K43" s="10" t="s">
        <v>16</v>
      </c>
      <c r="L43" t="s">
        <v>185</v>
      </c>
    </row>
    <row r="44" spans="1:12" ht="14.25">
      <c r="A44" s="10" t="s">
        <v>92</v>
      </c>
      <c r="B44" s="10" t="s">
        <v>93</v>
      </c>
      <c r="C44" s="10" t="s">
        <v>165</v>
      </c>
      <c r="D44" s="10" t="s">
        <v>94</v>
      </c>
      <c r="E44" s="10" t="s">
        <v>172</v>
      </c>
      <c r="F44" s="10" t="s">
        <v>173</v>
      </c>
      <c r="G44" s="6">
        <v>325</v>
      </c>
      <c r="H44" s="17">
        <v>71.5</v>
      </c>
      <c r="I44" s="15">
        <f t="shared" si="2"/>
        <v>67.275</v>
      </c>
      <c r="J44" s="6">
        <v>6</v>
      </c>
      <c r="K44" s="10" t="s">
        <v>16</v>
      </c>
      <c r="L44" t="s">
        <v>185</v>
      </c>
    </row>
    <row r="45" spans="1:12" ht="14.25">
      <c r="A45" s="10" t="s">
        <v>92</v>
      </c>
      <c r="B45" s="10" t="s">
        <v>93</v>
      </c>
      <c r="C45" s="10" t="s">
        <v>177</v>
      </c>
      <c r="D45" s="10" t="s">
        <v>106</v>
      </c>
      <c r="E45" s="10" t="s">
        <v>182</v>
      </c>
      <c r="F45" s="10" t="s">
        <v>183</v>
      </c>
      <c r="G45" s="6">
        <v>365</v>
      </c>
      <c r="H45" s="9">
        <v>88.8</v>
      </c>
      <c r="I45" s="15">
        <f t="shared" si="2"/>
        <v>78.53</v>
      </c>
      <c r="J45" s="6">
        <v>1</v>
      </c>
      <c r="K45" s="10" t="s">
        <v>16</v>
      </c>
      <c r="L45" t="s">
        <v>190</v>
      </c>
    </row>
    <row r="46" spans="1:12" ht="14.25">
      <c r="A46" s="10" t="s">
        <v>92</v>
      </c>
      <c r="B46" s="10" t="s">
        <v>93</v>
      </c>
      <c r="C46" s="10" t="s">
        <v>177</v>
      </c>
      <c r="D46" s="10" t="s">
        <v>106</v>
      </c>
      <c r="E46" s="10" t="s">
        <v>0</v>
      </c>
      <c r="F46" s="10" t="s">
        <v>1</v>
      </c>
      <c r="G46" s="6">
        <v>361</v>
      </c>
      <c r="H46" s="9">
        <v>87.8</v>
      </c>
      <c r="I46" s="15">
        <f t="shared" si="2"/>
        <v>77.66</v>
      </c>
      <c r="J46" s="6">
        <v>2</v>
      </c>
      <c r="K46" s="10" t="s">
        <v>16</v>
      </c>
      <c r="L46" t="s">
        <v>190</v>
      </c>
    </row>
    <row r="47" spans="1:12" ht="14.25">
      <c r="A47" s="10" t="s">
        <v>92</v>
      </c>
      <c r="B47" s="10" t="s">
        <v>93</v>
      </c>
      <c r="C47" s="10" t="s">
        <v>177</v>
      </c>
      <c r="D47" s="10" t="s">
        <v>106</v>
      </c>
      <c r="E47" s="10" t="s">
        <v>2</v>
      </c>
      <c r="F47" s="10" t="s">
        <v>3</v>
      </c>
      <c r="G47" s="6">
        <v>350</v>
      </c>
      <c r="H47" s="9">
        <v>88.6</v>
      </c>
      <c r="I47" s="15">
        <f t="shared" si="2"/>
        <v>76.50999999999999</v>
      </c>
      <c r="J47" s="6">
        <v>3</v>
      </c>
      <c r="K47" s="10" t="s">
        <v>16</v>
      </c>
      <c r="L47" t="s">
        <v>190</v>
      </c>
    </row>
    <row r="48" spans="1:12" ht="14.25">
      <c r="A48" s="10" t="s">
        <v>92</v>
      </c>
      <c r="B48" s="10" t="s">
        <v>93</v>
      </c>
      <c r="C48" s="10" t="s">
        <v>177</v>
      </c>
      <c r="D48" s="10" t="s">
        <v>106</v>
      </c>
      <c r="E48" s="10" t="s">
        <v>6</v>
      </c>
      <c r="F48" s="10" t="s">
        <v>7</v>
      </c>
      <c r="G48" s="6">
        <v>346</v>
      </c>
      <c r="H48" s="9">
        <v>86.2</v>
      </c>
      <c r="I48" s="15">
        <f t="shared" si="2"/>
        <v>75.15</v>
      </c>
      <c r="J48" s="6">
        <v>4</v>
      </c>
      <c r="K48" s="10" t="s">
        <v>16</v>
      </c>
      <c r="L48" t="s">
        <v>190</v>
      </c>
    </row>
    <row r="49" spans="1:12" ht="14.25">
      <c r="A49" s="10" t="s">
        <v>92</v>
      </c>
      <c r="B49" s="10" t="s">
        <v>93</v>
      </c>
      <c r="C49" s="10" t="s">
        <v>177</v>
      </c>
      <c r="D49" s="10" t="s">
        <v>106</v>
      </c>
      <c r="E49" s="10" t="s">
        <v>4</v>
      </c>
      <c r="F49" s="10" t="s">
        <v>5</v>
      </c>
      <c r="G49" s="6">
        <v>347</v>
      </c>
      <c r="H49" s="9">
        <v>85.8</v>
      </c>
      <c r="I49" s="15">
        <f t="shared" si="2"/>
        <v>75.14</v>
      </c>
      <c r="J49" s="6">
        <v>5</v>
      </c>
      <c r="K49" s="10" t="s">
        <v>16</v>
      </c>
      <c r="L49" t="s">
        <v>190</v>
      </c>
    </row>
    <row r="50" spans="1:12" ht="14.25">
      <c r="A50" s="10" t="s">
        <v>92</v>
      </c>
      <c r="B50" s="10" t="s">
        <v>93</v>
      </c>
      <c r="C50" s="10" t="s">
        <v>177</v>
      </c>
      <c r="D50" s="10" t="s">
        <v>106</v>
      </c>
      <c r="E50" s="10" t="s">
        <v>10</v>
      </c>
      <c r="F50" s="10" t="s">
        <v>11</v>
      </c>
      <c r="G50" s="6">
        <v>338</v>
      </c>
      <c r="H50" s="9">
        <v>86.8</v>
      </c>
      <c r="I50" s="15">
        <f t="shared" si="2"/>
        <v>74.32</v>
      </c>
      <c r="J50" s="6">
        <v>6</v>
      </c>
      <c r="K50" s="10" t="s">
        <v>16</v>
      </c>
      <c r="L50" t="s">
        <v>190</v>
      </c>
    </row>
    <row r="51" spans="1:12" ht="14.25">
      <c r="A51" s="10" t="s">
        <v>92</v>
      </c>
      <c r="B51" s="10" t="s">
        <v>93</v>
      </c>
      <c r="C51" s="10" t="s">
        <v>177</v>
      </c>
      <c r="D51" s="10" t="s">
        <v>106</v>
      </c>
      <c r="E51" s="10" t="s">
        <v>8</v>
      </c>
      <c r="F51" s="10" t="s">
        <v>9</v>
      </c>
      <c r="G51" s="6">
        <v>339</v>
      </c>
      <c r="H51" s="9">
        <v>86.4</v>
      </c>
      <c r="I51" s="15">
        <f t="shared" si="2"/>
        <v>74.31</v>
      </c>
      <c r="J51" s="6">
        <v>7</v>
      </c>
      <c r="K51" s="10" t="s">
        <v>16</v>
      </c>
      <c r="L51" t="s">
        <v>190</v>
      </c>
    </row>
    <row r="52" spans="1:12" ht="14.25">
      <c r="A52" s="10" t="s">
        <v>92</v>
      </c>
      <c r="B52" s="10" t="s">
        <v>93</v>
      </c>
      <c r="C52" s="10" t="s">
        <v>177</v>
      </c>
      <c r="D52" s="10" t="s">
        <v>106</v>
      </c>
      <c r="E52" s="10" t="s">
        <v>17</v>
      </c>
      <c r="F52" s="10" t="s">
        <v>18</v>
      </c>
      <c r="G52" s="6">
        <v>334</v>
      </c>
      <c r="H52" s="9">
        <v>86</v>
      </c>
      <c r="I52" s="15">
        <f t="shared" si="2"/>
        <v>73.52</v>
      </c>
      <c r="J52" s="6">
        <v>8</v>
      </c>
      <c r="K52" s="10" t="s">
        <v>16</v>
      </c>
      <c r="L52" t="s">
        <v>190</v>
      </c>
    </row>
    <row r="53" spans="1:12" ht="14.25">
      <c r="A53" s="10" t="s">
        <v>92</v>
      </c>
      <c r="B53" s="10" t="s">
        <v>93</v>
      </c>
      <c r="C53" s="10" t="s">
        <v>177</v>
      </c>
      <c r="D53" s="10" t="s">
        <v>106</v>
      </c>
      <c r="E53" s="10" t="s">
        <v>21</v>
      </c>
      <c r="F53" s="10" t="s">
        <v>22</v>
      </c>
      <c r="G53" s="6">
        <v>332</v>
      </c>
      <c r="H53" s="9">
        <v>85.6</v>
      </c>
      <c r="I53" s="15">
        <f t="shared" si="2"/>
        <v>73.12</v>
      </c>
      <c r="J53" s="6">
        <v>9</v>
      </c>
      <c r="K53" s="10" t="s">
        <v>16</v>
      </c>
      <c r="L53" t="s">
        <v>190</v>
      </c>
    </row>
    <row r="54" spans="1:12" ht="14.25">
      <c r="A54" s="10" t="s">
        <v>92</v>
      </c>
      <c r="B54" s="10" t="s">
        <v>93</v>
      </c>
      <c r="C54" s="10" t="s">
        <v>177</v>
      </c>
      <c r="D54" s="10" t="s">
        <v>106</v>
      </c>
      <c r="E54" s="10" t="s">
        <v>25</v>
      </c>
      <c r="F54" s="10" t="s">
        <v>26</v>
      </c>
      <c r="G54" s="6">
        <v>328</v>
      </c>
      <c r="H54" s="8">
        <v>84.8</v>
      </c>
      <c r="I54" s="15">
        <f t="shared" si="2"/>
        <v>72.32</v>
      </c>
      <c r="J54" s="6">
        <v>10</v>
      </c>
      <c r="K54" s="10" t="s">
        <v>16</v>
      </c>
      <c r="L54" t="s">
        <v>190</v>
      </c>
    </row>
    <row r="55" spans="1:12" ht="14.25">
      <c r="A55" s="10" t="s">
        <v>92</v>
      </c>
      <c r="B55" s="10" t="s">
        <v>93</v>
      </c>
      <c r="C55" s="10" t="s">
        <v>177</v>
      </c>
      <c r="D55" s="10" t="s">
        <v>106</v>
      </c>
      <c r="E55" s="10" t="s">
        <v>23</v>
      </c>
      <c r="F55" s="10" t="s">
        <v>24</v>
      </c>
      <c r="G55" s="6">
        <v>329</v>
      </c>
      <c r="H55" s="7">
        <v>83.6</v>
      </c>
      <c r="I55" s="15">
        <f t="shared" si="2"/>
        <v>72.03</v>
      </c>
      <c r="J55" s="6">
        <v>11</v>
      </c>
      <c r="K55" s="10" t="s">
        <v>16</v>
      </c>
      <c r="L55" t="s">
        <v>190</v>
      </c>
    </row>
    <row r="56" spans="1:12" ht="14.25">
      <c r="A56" s="10" t="s">
        <v>92</v>
      </c>
      <c r="B56" s="10" t="s">
        <v>93</v>
      </c>
      <c r="C56" s="10" t="s">
        <v>177</v>
      </c>
      <c r="D56" s="10" t="s">
        <v>106</v>
      </c>
      <c r="E56" s="10" t="s">
        <v>27</v>
      </c>
      <c r="F56" s="10" t="s">
        <v>28</v>
      </c>
      <c r="G56" s="6">
        <v>319</v>
      </c>
      <c r="H56" s="9">
        <v>83.8</v>
      </c>
      <c r="I56" s="15">
        <f t="shared" si="2"/>
        <v>70.8</v>
      </c>
      <c r="J56" s="6">
        <v>12</v>
      </c>
      <c r="K56" s="10" t="s">
        <v>16</v>
      </c>
      <c r="L56" t="s">
        <v>190</v>
      </c>
    </row>
    <row r="57" spans="1:12" ht="14.25">
      <c r="A57" s="10" t="s">
        <v>92</v>
      </c>
      <c r="B57" s="10" t="s">
        <v>93</v>
      </c>
      <c r="C57" s="10" t="s">
        <v>177</v>
      </c>
      <c r="D57" s="10" t="s">
        <v>106</v>
      </c>
      <c r="E57" s="10" t="s">
        <v>19</v>
      </c>
      <c r="F57" s="10" t="s">
        <v>20</v>
      </c>
      <c r="G57" s="6">
        <v>332</v>
      </c>
      <c r="H57" s="9">
        <v>78.8</v>
      </c>
      <c r="I57" s="15">
        <f t="shared" si="2"/>
        <v>70.74000000000001</v>
      </c>
      <c r="J57" s="6">
        <v>13</v>
      </c>
      <c r="K57" s="10" t="s">
        <v>16</v>
      </c>
      <c r="L57" t="s">
        <v>190</v>
      </c>
    </row>
    <row r="58" spans="1:12" ht="14.25">
      <c r="A58" s="10" t="s">
        <v>92</v>
      </c>
      <c r="B58" s="10" t="s">
        <v>93</v>
      </c>
      <c r="C58" s="10" t="s">
        <v>177</v>
      </c>
      <c r="D58" s="10" t="s">
        <v>106</v>
      </c>
      <c r="E58" s="10" t="s">
        <v>32</v>
      </c>
      <c r="F58" s="10" t="s">
        <v>33</v>
      </c>
      <c r="G58" s="6">
        <v>311</v>
      </c>
      <c r="H58" s="9">
        <v>73.6</v>
      </c>
      <c r="I58" s="15">
        <f t="shared" si="2"/>
        <v>66.19</v>
      </c>
      <c r="J58" s="6">
        <v>14</v>
      </c>
      <c r="K58" s="10" t="s">
        <v>16</v>
      </c>
      <c r="L58" t="s">
        <v>190</v>
      </c>
    </row>
    <row r="59" spans="1:12" s="1" customFormat="1" ht="14.25">
      <c r="A59" s="14" t="s">
        <v>92</v>
      </c>
      <c r="B59" s="14" t="s">
        <v>93</v>
      </c>
      <c r="C59" s="14" t="s">
        <v>177</v>
      </c>
      <c r="D59" s="14" t="s">
        <v>106</v>
      </c>
      <c r="E59" s="14" t="s">
        <v>178</v>
      </c>
      <c r="F59" s="14" t="s">
        <v>179</v>
      </c>
      <c r="G59" s="6">
        <v>376</v>
      </c>
      <c r="H59" s="9">
        <v>89.67</v>
      </c>
      <c r="I59" s="15">
        <f t="shared" si="2"/>
        <v>80.2645</v>
      </c>
      <c r="J59" s="6">
        <v>1</v>
      </c>
      <c r="K59" s="10" t="s">
        <v>16</v>
      </c>
      <c r="L59" s="1" t="s">
        <v>191</v>
      </c>
    </row>
    <row r="60" spans="1:12" s="1" customFormat="1" ht="14.25">
      <c r="A60" s="14" t="s">
        <v>92</v>
      </c>
      <c r="B60" s="14" t="s">
        <v>93</v>
      </c>
      <c r="C60" s="14" t="s">
        <v>177</v>
      </c>
      <c r="D60" s="14" t="s">
        <v>106</v>
      </c>
      <c r="E60" s="14" t="s">
        <v>180</v>
      </c>
      <c r="F60" s="14" t="s">
        <v>181</v>
      </c>
      <c r="G60" s="6">
        <v>366</v>
      </c>
      <c r="H60" s="9">
        <v>86.33</v>
      </c>
      <c r="I60" s="15">
        <f t="shared" si="2"/>
        <v>77.7955</v>
      </c>
      <c r="J60" s="6">
        <v>2</v>
      </c>
      <c r="K60" s="10" t="s">
        <v>16</v>
      </c>
      <c r="L60" s="1" t="s">
        <v>191</v>
      </c>
    </row>
    <row r="61" spans="1:12" s="1" customFormat="1" ht="14.25">
      <c r="A61" s="14" t="s">
        <v>92</v>
      </c>
      <c r="B61" s="14" t="s">
        <v>93</v>
      </c>
      <c r="C61" s="18" t="s">
        <v>177</v>
      </c>
      <c r="D61" s="18" t="s">
        <v>106</v>
      </c>
      <c r="E61" s="19" t="s">
        <v>187</v>
      </c>
      <c r="F61" s="18" t="s">
        <v>188</v>
      </c>
      <c r="G61" s="6">
        <v>313</v>
      </c>
      <c r="H61" s="9">
        <v>81.83</v>
      </c>
      <c r="I61" s="15">
        <f t="shared" si="2"/>
        <v>69.3305</v>
      </c>
      <c r="J61" s="6">
        <v>3</v>
      </c>
      <c r="K61" s="10" t="s">
        <v>16</v>
      </c>
      <c r="L61" s="1" t="s">
        <v>189</v>
      </c>
    </row>
    <row r="62" spans="1:12" s="1" customFormat="1" ht="14.25">
      <c r="A62" s="14" t="s">
        <v>92</v>
      </c>
      <c r="B62" s="14" t="s">
        <v>93</v>
      </c>
      <c r="C62" s="14" t="s">
        <v>177</v>
      </c>
      <c r="D62" s="14" t="s">
        <v>106</v>
      </c>
      <c r="E62" s="14" t="s">
        <v>30</v>
      </c>
      <c r="F62" s="14" t="s">
        <v>31</v>
      </c>
      <c r="G62" s="6">
        <v>311</v>
      </c>
      <c r="H62" s="8">
        <v>80.83</v>
      </c>
      <c r="I62" s="15">
        <f t="shared" si="2"/>
        <v>68.7205</v>
      </c>
      <c r="J62" s="6">
        <v>4</v>
      </c>
      <c r="K62" s="10" t="s">
        <v>16</v>
      </c>
      <c r="L62" s="1" t="s">
        <v>191</v>
      </c>
    </row>
    <row r="63" spans="1:11" ht="14.25">
      <c r="A63" s="10" t="s">
        <v>92</v>
      </c>
      <c r="B63" s="10" t="s">
        <v>93</v>
      </c>
      <c r="C63" s="10" t="s">
        <v>107</v>
      </c>
      <c r="D63" s="10" t="s">
        <v>97</v>
      </c>
      <c r="E63" s="10" t="s">
        <v>108</v>
      </c>
      <c r="F63" s="10" t="s">
        <v>109</v>
      </c>
      <c r="G63" s="6">
        <v>413</v>
      </c>
      <c r="H63" s="9">
        <v>90.82</v>
      </c>
      <c r="I63" s="15">
        <f t="shared" si="2"/>
        <v>85.47699999999999</v>
      </c>
      <c r="J63" s="6">
        <v>1</v>
      </c>
      <c r="K63" s="10" t="s">
        <v>16</v>
      </c>
    </row>
    <row r="64" spans="1:11" ht="14.25">
      <c r="A64" s="10" t="s">
        <v>92</v>
      </c>
      <c r="B64" s="10" t="s">
        <v>93</v>
      </c>
      <c r="C64" s="10" t="s">
        <v>107</v>
      </c>
      <c r="D64" s="10" t="s">
        <v>97</v>
      </c>
      <c r="E64" s="10" t="s">
        <v>110</v>
      </c>
      <c r="F64" s="10" t="s">
        <v>111</v>
      </c>
      <c r="G64" s="6">
        <v>400</v>
      </c>
      <c r="H64" s="7">
        <v>89.78</v>
      </c>
      <c r="I64" s="15">
        <f t="shared" si="2"/>
        <v>83.423</v>
      </c>
      <c r="J64" s="6">
        <v>2</v>
      </c>
      <c r="K64" s="10" t="s">
        <v>16</v>
      </c>
    </row>
    <row r="65" spans="1:11" ht="14.25">
      <c r="A65" s="10" t="s">
        <v>92</v>
      </c>
      <c r="B65" s="10" t="s">
        <v>93</v>
      </c>
      <c r="C65" s="10" t="s">
        <v>107</v>
      </c>
      <c r="D65" s="10" t="s">
        <v>97</v>
      </c>
      <c r="E65" s="10" t="s">
        <v>112</v>
      </c>
      <c r="F65" s="10" t="s">
        <v>113</v>
      </c>
      <c r="G65" s="6">
        <v>383</v>
      </c>
      <c r="H65" s="7">
        <v>93.03</v>
      </c>
      <c r="I65" s="15">
        <f t="shared" si="2"/>
        <v>82.3505</v>
      </c>
      <c r="J65" s="6">
        <v>3</v>
      </c>
      <c r="K65" s="10" t="s">
        <v>16</v>
      </c>
    </row>
    <row r="66" spans="1:11" ht="14.25">
      <c r="A66" s="10" t="s">
        <v>92</v>
      </c>
      <c r="B66" s="10" t="s">
        <v>93</v>
      </c>
      <c r="C66" s="10" t="s">
        <v>107</v>
      </c>
      <c r="D66" s="10" t="s">
        <v>97</v>
      </c>
      <c r="E66" s="10" t="s">
        <v>114</v>
      </c>
      <c r="F66" s="10" t="s">
        <v>115</v>
      </c>
      <c r="G66" s="6">
        <v>382</v>
      </c>
      <c r="H66" s="7">
        <v>90.22</v>
      </c>
      <c r="I66" s="15">
        <f t="shared" si="2"/>
        <v>81.237</v>
      </c>
      <c r="J66" s="6">
        <v>4</v>
      </c>
      <c r="K66" s="10" t="s">
        <v>16</v>
      </c>
    </row>
    <row r="67" spans="1:11" ht="14.25">
      <c r="A67" s="10" t="s">
        <v>92</v>
      </c>
      <c r="B67" s="10" t="s">
        <v>93</v>
      </c>
      <c r="C67" s="10" t="s">
        <v>107</v>
      </c>
      <c r="D67" s="10" t="s">
        <v>97</v>
      </c>
      <c r="E67" s="10" t="s">
        <v>116</v>
      </c>
      <c r="F67" s="10" t="s">
        <v>117</v>
      </c>
      <c r="G67" s="6">
        <v>382</v>
      </c>
      <c r="H67" s="9">
        <v>86.14</v>
      </c>
      <c r="I67" s="15">
        <f t="shared" si="2"/>
        <v>79.809</v>
      </c>
      <c r="J67" s="6">
        <v>5</v>
      </c>
      <c r="K67" s="10" t="s">
        <v>16</v>
      </c>
    </row>
    <row r="68" spans="1:11" ht="14.25">
      <c r="A68" s="10" t="s">
        <v>92</v>
      </c>
      <c r="B68" s="10" t="s">
        <v>93</v>
      </c>
      <c r="C68" s="10" t="s">
        <v>107</v>
      </c>
      <c r="D68" s="10" t="s">
        <v>97</v>
      </c>
      <c r="E68" s="10" t="s">
        <v>122</v>
      </c>
      <c r="F68" s="10" t="s">
        <v>123</v>
      </c>
      <c r="G68" s="6">
        <v>358</v>
      </c>
      <c r="H68" s="7">
        <v>88.44</v>
      </c>
      <c r="I68" s="15">
        <f t="shared" si="2"/>
        <v>77.494</v>
      </c>
      <c r="J68" s="6">
        <v>6</v>
      </c>
      <c r="K68" s="10" t="s">
        <v>16</v>
      </c>
    </row>
    <row r="69" spans="1:11" ht="14.25">
      <c r="A69" s="10" t="s">
        <v>92</v>
      </c>
      <c r="B69" s="10" t="s">
        <v>93</v>
      </c>
      <c r="C69" s="10" t="s">
        <v>107</v>
      </c>
      <c r="D69" s="10" t="s">
        <v>97</v>
      </c>
      <c r="E69" s="10" t="s">
        <v>132</v>
      </c>
      <c r="F69" s="10" t="s">
        <v>133</v>
      </c>
      <c r="G69" s="6">
        <v>346</v>
      </c>
      <c r="H69" s="7">
        <v>87.27</v>
      </c>
      <c r="I69" s="15">
        <f t="shared" si="2"/>
        <v>75.5245</v>
      </c>
      <c r="J69" s="6">
        <v>7</v>
      </c>
      <c r="K69" s="10" t="s">
        <v>16</v>
      </c>
    </row>
    <row r="70" spans="1:11" ht="14.25">
      <c r="A70" s="10" t="s">
        <v>92</v>
      </c>
      <c r="B70" s="10" t="s">
        <v>93</v>
      </c>
      <c r="C70" s="10" t="s">
        <v>107</v>
      </c>
      <c r="D70" s="10" t="s">
        <v>97</v>
      </c>
      <c r="E70" s="10" t="s">
        <v>118</v>
      </c>
      <c r="F70" s="10" t="s">
        <v>119</v>
      </c>
      <c r="G70" s="6">
        <v>358</v>
      </c>
      <c r="H70" s="7">
        <v>82.11</v>
      </c>
      <c r="I70" s="15">
        <f t="shared" si="2"/>
        <v>75.2785</v>
      </c>
      <c r="J70" s="6">
        <v>8</v>
      </c>
      <c r="K70" s="10" t="s">
        <v>16</v>
      </c>
    </row>
    <row r="71" spans="1:11" ht="14.25">
      <c r="A71" s="10" t="s">
        <v>92</v>
      </c>
      <c r="B71" s="10" t="s">
        <v>93</v>
      </c>
      <c r="C71" s="10" t="s">
        <v>107</v>
      </c>
      <c r="D71" s="10" t="s">
        <v>97</v>
      </c>
      <c r="E71" s="10" t="s">
        <v>128</v>
      </c>
      <c r="F71" s="10" t="s">
        <v>129</v>
      </c>
      <c r="G71" s="6">
        <v>350</v>
      </c>
      <c r="H71" s="7">
        <v>84.94</v>
      </c>
      <c r="I71" s="15">
        <f aca="true" t="shared" si="3" ref="I71:I102">G71/5*0.65+H71*0.35</f>
        <v>75.229</v>
      </c>
      <c r="J71" s="6">
        <v>9</v>
      </c>
      <c r="K71" s="10" t="s">
        <v>16</v>
      </c>
    </row>
    <row r="72" spans="1:11" ht="14.25">
      <c r="A72" s="10" t="s">
        <v>92</v>
      </c>
      <c r="B72" s="10" t="s">
        <v>93</v>
      </c>
      <c r="C72" s="10" t="s">
        <v>107</v>
      </c>
      <c r="D72" s="10" t="s">
        <v>97</v>
      </c>
      <c r="E72" s="10" t="s">
        <v>134</v>
      </c>
      <c r="F72" s="10" t="s">
        <v>135</v>
      </c>
      <c r="G72" s="6">
        <v>339</v>
      </c>
      <c r="H72" s="7">
        <v>86.89</v>
      </c>
      <c r="I72" s="15">
        <f t="shared" si="3"/>
        <v>74.4815</v>
      </c>
      <c r="J72" s="6">
        <v>10</v>
      </c>
      <c r="K72" s="10" t="s">
        <v>16</v>
      </c>
    </row>
    <row r="73" spans="1:11" ht="14.25">
      <c r="A73" s="10" t="s">
        <v>92</v>
      </c>
      <c r="B73" s="10" t="s">
        <v>93</v>
      </c>
      <c r="C73" s="10" t="s">
        <v>107</v>
      </c>
      <c r="D73" s="10" t="s">
        <v>97</v>
      </c>
      <c r="E73" s="10" t="s">
        <v>126</v>
      </c>
      <c r="F73" s="10" t="s">
        <v>127</v>
      </c>
      <c r="G73" s="6">
        <v>353</v>
      </c>
      <c r="H73" s="7">
        <v>80.33</v>
      </c>
      <c r="I73" s="15">
        <f t="shared" si="3"/>
        <v>74.0055</v>
      </c>
      <c r="J73" s="6">
        <v>11</v>
      </c>
      <c r="K73" s="10" t="s">
        <v>16</v>
      </c>
    </row>
    <row r="74" spans="1:11" ht="14.25">
      <c r="A74" s="10" t="s">
        <v>92</v>
      </c>
      <c r="B74" s="10" t="s">
        <v>93</v>
      </c>
      <c r="C74" s="10" t="s">
        <v>107</v>
      </c>
      <c r="D74" s="10" t="s">
        <v>97</v>
      </c>
      <c r="E74" s="10" t="s">
        <v>124</v>
      </c>
      <c r="F74" s="10" t="s">
        <v>125</v>
      </c>
      <c r="G74" s="6">
        <v>354</v>
      </c>
      <c r="H74" s="9">
        <v>79.65</v>
      </c>
      <c r="I74" s="15">
        <f t="shared" si="3"/>
        <v>73.89750000000001</v>
      </c>
      <c r="J74" s="6">
        <v>12</v>
      </c>
      <c r="K74" s="10" t="s">
        <v>16</v>
      </c>
    </row>
    <row r="75" spans="1:11" ht="14.25">
      <c r="A75" s="10" t="s">
        <v>92</v>
      </c>
      <c r="B75" s="10" t="s">
        <v>93</v>
      </c>
      <c r="C75" s="10" t="s">
        <v>107</v>
      </c>
      <c r="D75" s="10" t="s">
        <v>97</v>
      </c>
      <c r="E75" s="10" t="s">
        <v>120</v>
      </c>
      <c r="F75" s="10" t="s">
        <v>121</v>
      </c>
      <c r="G75" s="6">
        <v>358</v>
      </c>
      <c r="H75" s="9">
        <v>76.77</v>
      </c>
      <c r="I75" s="15">
        <f t="shared" si="3"/>
        <v>73.4095</v>
      </c>
      <c r="J75" s="6">
        <v>13</v>
      </c>
      <c r="K75" s="10" t="s">
        <v>16</v>
      </c>
    </row>
    <row r="76" spans="1:11" ht="14.25">
      <c r="A76" s="10" t="s">
        <v>92</v>
      </c>
      <c r="B76" s="10" t="s">
        <v>93</v>
      </c>
      <c r="C76" s="10" t="s">
        <v>107</v>
      </c>
      <c r="D76" s="10" t="s">
        <v>97</v>
      </c>
      <c r="E76" s="10" t="s">
        <v>130</v>
      </c>
      <c r="F76" s="10" t="s">
        <v>131</v>
      </c>
      <c r="G76" s="6">
        <v>348</v>
      </c>
      <c r="H76" s="7">
        <v>80.33</v>
      </c>
      <c r="I76" s="15">
        <f t="shared" si="3"/>
        <v>73.35549999999999</v>
      </c>
      <c r="J76" s="6">
        <v>14</v>
      </c>
      <c r="K76" s="10" t="s">
        <v>16</v>
      </c>
    </row>
    <row r="77" spans="1:11" ht="14.25">
      <c r="A77" s="10" t="s">
        <v>92</v>
      </c>
      <c r="B77" s="10" t="s">
        <v>93</v>
      </c>
      <c r="C77" s="10" t="s">
        <v>107</v>
      </c>
      <c r="D77" s="10" t="s">
        <v>97</v>
      </c>
      <c r="E77" s="10" t="s">
        <v>138</v>
      </c>
      <c r="F77" s="10" t="s">
        <v>139</v>
      </c>
      <c r="G77" s="6">
        <v>331</v>
      </c>
      <c r="H77" s="7">
        <v>76</v>
      </c>
      <c r="I77" s="15">
        <f t="shared" si="3"/>
        <v>69.63</v>
      </c>
      <c r="J77" s="6">
        <v>15</v>
      </c>
      <c r="K77" s="10" t="s">
        <v>16</v>
      </c>
    </row>
    <row r="78" spans="1:11" ht="14.25">
      <c r="A78" s="10" t="s">
        <v>92</v>
      </c>
      <c r="B78" s="10" t="s">
        <v>93</v>
      </c>
      <c r="C78" s="10" t="s">
        <v>107</v>
      </c>
      <c r="D78" s="10" t="s">
        <v>97</v>
      </c>
      <c r="E78" s="10" t="s">
        <v>144</v>
      </c>
      <c r="F78" s="10" t="s">
        <v>145</v>
      </c>
      <c r="G78" s="6">
        <v>318</v>
      </c>
      <c r="H78" s="9">
        <v>79.51</v>
      </c>
      <c r="I78" s="15">
        <f t="shared" si="3"/>
        <v>69.16850000000001</v>
      </c>
      <c r="J78" s="6">
        <v>16</v>
      </c>
      <c r="K78" s="10" t="s">
        <v>16</v>
      </c>
    </row>
    <row r="79" spans="1:11" ht="14.25">
      <c r="A79" s="10" t="s">
        <v>92</v>
      </c>
      <c r="B79" s="10" t="s">
        <v>93</v>
      </c>
      <c r="C79" s="10" t="s">
        <v>107</v>
      </c>
      <c r="D79" s="10" t="s">
        <v>97</v>
      </c>
      <c r="E79" s="10" t="s">
        <v>136</v>
      </c>
      <c r="F79" s="10" t="s">
        <v>137</v>
      </c>
      <c r="G79" s="6">
        <v>337</v>
      </c>
      <c r="H79" s="9">
        <v>72.16</v>
      </c>
      <c r="I79" s="15">
        <f t="shared" si="3"/>
        <v>69.066</v>
      </c>
      <c r="J79" s="6">
        <v>17</v>
      </c>
      <c r="K79" s="10"/>
    </row>
    <row r="80" spans="1:11" ht="14.25">
      <c r="A80" s="10" t="s">
        <v>92</v>
      </c>
      <c r="B80" s="10" t="s">
        <v>93</v>
      </c>
      <c r="C80" s="10" t="s">
        <v>107</v>
      </c>
      <c r="D80" s="10" t="s">
        <v>97</v>
      </c>
      <c r="E80" s="10" t="s">
        <v>142</v>
      </c>
      <c r="F80" s="10" t="s">
        <v>143</v>
      </c>
      <c r="G80" s="6">
        <v>320</v>
      </c>
      <c r="H80" s="7">
        <v>78.44</v>
      </c>
      <c r="I80" s="15">
        <f t="shared" si="3"/>
        <v>69.054</v>
      </c>
      <c r="J80" s="6">
        <v>18</v>
      </c>
      <c r="K80" s="10"/>
    </row>
    <row r="81" spans="1:11" ht="14.25">
      <c r="A81" s="10" t="s">
        <v>92</v>
      </c>
      <c r="B81" s="10" t="s">
        <v>93</v>
      </c>
      <c r="C81" s="10" t="s">
        <v>107</v>
      </c>
      <c r="D81" s="10" t="s">
        <v>97</v>
      </c>
      <c r="E81" s="10" t="s">
        <v>140</v>
      </c>
      <c r="F81" s="10" t="s">
        <v>141</v>
      </c>
      <c r="G81" s="6">
        <v>321</v>
      </c>
      <c r="H81" s="7">
        <v>75.31</v>
      </c>
      <c r="I81" s="15">
        <f t="shared" si="3"/>
        <v>68.08850000000001</v>
      </c>
      <c r="J81" s="6">
        <v>19</v>
      </c>
      <c r="K81" s="10"/>
    </row>
    <row r="82" spans="1:11" ht="14.25">
      <c r="A82" s="10" t="s">
        <v>204</v>
      </c>
      <c r="B82" s="10" t="s">
        <v>205</v>
      </c>
      <c r="C82" s="10" t="s">
        <v>107</v>
      </c>
      <c r="D82" s="10" t="s">
        <v>97</v>
      </c>
      <c r="E82" s="10" t="s">
        <v>208</v>
      </c>
      <c r="F82" s="10" t="s">
        <v>199</v>
      </c>
      <c r="G82" s="6">
        <v>356</v>
      </c>
      <c r="H82" s="7">
        <v>84.22</v>
      </c>
      <c r="I82" s="15">
        <f t="shared" si="3"/>
        <v>75.757</v>
      </c>
      <c r="J82" s="6">
        <v>1</v>
      </c>
      <c r="K82" s="10" t="s">
        <v>16</v>
      </c>
    </row>
    <row r="83" spans="1:11" ht="14.25">
      <c r="A83" s="10" t="s">
        <v>204</v>
      </c>
      <c r="B83" s="10" t="s">
        <v>205</v>
      </c>
      <c r="C83" s="10" t="s">
        <v>107</v>
      </c>
      <c r="D83" s="10" t="s">
        <v>97</v>
      </c>
      <c r="E83" s="10" t="s">
        <v>209</v>
      </c>
      <c r="F83" s="10" t="s">
        <v>193</v>
      </c>
      <c r="G83" s="6">
        <v>352</v>
      </c>
      <c r="H83" s="9">
        <v>84.4</v>
      </c>
      <c r="I83" s="15">
        <f t="shared" si="3"/>
        <v>75.30000000000001</v>
      </c>
      <c r="J83" s="6">
        <v>2</v>
      </c>
      <c r="K83" s="10" t="s">
        <v>16</v>
      </c>
    </row>
    <row r="84" spans="1:11" ht="14.25">
      <c r="A84" s="10" t="s">
        <v>204</v>
      </c>
      <c r="B84" s="10" t="s">
        <v>205</v>
      </c>
      <c r="C84" s="10" t="s">
        <v>107</v>
      </c>
      <c r="D84" s="10" t="s">
        <v>97</v>
      </c>
      <c r="E84" s="10" t="s">
        <v>210</v>
      </c>
      <c r="F84" s="10" t="s">
        <v>195</v>
      </c>
      <c r="G84" s="6">
        <v>348</v>
      </c>
      <c r="H84" s="7">
        <v>84.67</v>
      </c>
      <c r="I84" s="15">
        <f t="shared" si="3"/>
        <v>74.8745</v>
      </c>
      <c r="J84" s="6">
        <v>3</v>
      </c>
      <c r="K84" s="10" t="s">
        <v>16</v>
      </c>
    </row>
    <row r="85" spans="1:11" ht="14.25">
      <c r="A85" s="10" t="s">
        <v>204</v>
      </c>
      <c r="B85" s="10" t="s">
        <v>205</v>
      </c>
      <c r="C85" s="10" t="s">
        <v>107</v>
      </c>
      <c r="D85" s="10" t="s">
        <v>97</v>
      </c>
      <c r="E85" s="10" t="s">
        <v>211</v>
      </c>
      <c r="F85" s="10" t="s">
        <v>194</v>
      </c>
      <c r="G85" s="6">
        <v>338</v>
      </c>
      <c r="H85" s="9">
        <v>86.73</v>
      </c>
      <c r="I85" s="15">
        <f t="shared" si="3"/>
        <v>74.2955</v>
      </c>
      <c r="J85" s="6">
        <v>4</v>
      </c>
      <c r="K85" s="10" t="s">
        <v>16</v>
      </c>
    </row>
    <row r="86" spans="1:11" ht="14.25">
      <c r="A86" s="10" t="s">
        <v>204</v>
      </c>
      <c r="B86" s="10" t="s">
        <v>205</v>
      </c>
      <c r="C86" s="10" t="s">
        <v>107</v>
      </c>
      <c r="D86" s="10" t="s">
        <v>97</v>
      </c>
      <c r="E86" s="10" t="s">
        <v>207</v>
      </c>
      <c r="F86" s="10" t="s">
        <v>201</v>
      </c>
      <c r="G86" s="6">
        <v>364</v>
      </c>
      <c r="H86" s="7">
        <v>76.77</v>
      </c>
      <c r="I86" s="15">
        <f t="shared" si="3"/>
        <v>74.1895</v>
      </c>
      <c r="J86" s="6">
        <v>5</v>
      </c>
      <c r="K86" s="10" t="s">
        <v>16</v>
      </c>
    </row>
    <row r="87" spans="1:11" ht="14.25">
      <c r="A87" s="10" t="s">
        <v>204</v>
      </c>
      <c r="B87" s="10" t="s">
        <v>205</v>
      </c>
      <c r="C87" s="10" t="s">
        <v>107</v>
      </c>
      <c r="D87" s="10" t="s">
        <v>97</v>
      </c>
      <c r="E87" s="10" t="s">
        <v>206</v>
      </c>
      <c r="F87" s="10" t="s">
        <v>203</v>
      </c>
      <c r="G87" s="6">
        <v>368</v>
      </c>
      <c r="H87" s="7">
        <v>70.67</v>
      </c>
      <c r="I87" s="15">
        <f t="shared" si="3"/>
        <v>72.5745</v>
      </c>
      <c r="J87" s="6">
        <v>6</v>
      </c>
      <c r="K87" s="10" t="s">
        <v>16</v>
      </c>
    </row>
    <row r="88" spans="1:11" ht="14.25">
      <c r="A88" s="10" t="s">
        <v>204</v>
      </c>
      <c r="B88" s="10" t="s">
        <v>205</v>
      </c>
      <c r="C88" s="10" t="s">
        <v>107</v>
      </c>
      <c r="D88" s="10" t="s">
        <v>97</v>
      </c>
      <c r="E88" s="10" t="s">
        <v>212</v>
      </c>
      <c r="F88" s="10" t="s">
        <v>197</v>
      </c>
      <c r="G88" s="6">
        <v>334</v>
      </c>
      <c r="H88" s="7">
        <v>79.67</v>
      </c>
      <c r="I88" s="15">
        <f t="shared" si="3"/>
        <v>71.3045</v>
      </c>
      <c r="J88" s="6">
        <v>7</v>
      </c>
      <c r="K88" s="10" t="s">
        <v>16</v>
      </c>
    </row>
    <row r="89" spans="1:11" ht="14.25">
      <c r="A89" s="10" t="s">
        <v>204</v>
      </c>
      <c r="B89" s="10" t="s">
        <v>205</v>
      </c>
      <c r="C89" s="10" t="s">
        <v>107</v>
      </c>
      <c r="D89" s="10" t="s">
        <v>97</v>
      </c>
      <c r="E89" s="10" t="s">
        <v>213</v>
      </c>
      <c r="F89" s="10" t="s">
        <v>196</v>
      </c>
      <c r="G89" s="6">
        <v>318</v>
      </c>
      <c r="H89" s="9">
        <v>78.11</v>
      </c>
      <c r="I89" s="15">
        <f t="shared" si="3"/>
        <v>68.6785</v>
      </c>
      <c r="J89" s="6">
        <v>8</v>
      </c>
      <c r="K89" s="10" t="s">
        <v>16</v>
      </c>
    </row>
    <row r="90" spans="1:11" ht="14.25">
      <c r="A90" s="10" t="s">
        <v>204</v>
      </c>
      <c r="B90" s="10" t="s">
        <v>205</v>
      </c>
      <c r="C90" s="10" t="s">
        <v>107</v>
      </c>
      <c r="D90" s="10" t="s">
        <v>97</v>
      </c>
      <c r="E90" s="10" t="s">
        <v>215</v>
      </c>
      <c r="F90" s="10" t="s">
        <v>202</v>
      </c>
      <c r="G90" s="6">
        <v>309</v>
      </c>
      <c r="H90" s="9">
        <v>73.56</v>
      </c>
      <c r="I90" s="15">
        <f t="shared" si="3"/>
        <v>65.916</v>
      </c>
      <c r="J90" s="6">
        <v>9</v>
      </c>
      <c r="K90" s="10" t="s">
        <v>16</v>
      </c>
    </row>
    <row r="91" spans="1:11" ht="14.25">
      <c r="A91" s="10" t="s">
        <v>204</v>
      </c>
      <c r="B91" s="10" t="s">
        <v>205</v>
      </c>
      <c r="C91" s="10" t="s">
        <v>107</v>
      </c>
      <c r="D91" s="10" t="s">
        <v>97</v>
      </c>
      <c r="E91" s="10" t="s">
        <v>214</v>
      </c>
      <c r="F91" s="10" t="s">
        <v>198</v>
      </c>
      <c r="G91" s="6">
        <v>310</v>
      </c>
      <c r="H91" s="7">
        <v>60</v>
      </c>
      <c r="I91" s="15">
        <f t="shared" si="3"/>
        <v>61.300000000000004</v>
      </c>
      <c r="J91" s="6">
        <v>10</v>
      </c>
      <c r="K91" s="10" t="s">
        <v>16</v>
      </c>
    </row>
    <row r="92" spans="1:11" ht="14.25">
      <c r="A92" s="10" t="s">
        <v>216</v>
      </c>
      <c r="B92" s="10" t="s">
        <v>217</v>
      </c>
      <c r="C92" s="10" t="s">
        <v>107</v>
      </c>
      <c r="D92" s="10" t="s">
        <v>97</v>
      </c>
      <c r="E92" s="10" t="s">
        <v>218</v>
      </c>
      <c r="F92" s="10" t="s">
        <v>192</v>
      </c>
      <c r="G92" s="6">
        <v>357</v>
      </c>
      <c r="H92" s="7">
        <v>68.67</v>
      </c>
      <c r="I92" s="15">
        <f t="shared" si="3"/>
        <v>70.4445</v>
      </c>
      <c r="J92" s="6">
        <v>1</v>
      </c>
      <c r="K92" s="10" t="s">
        <v>16</v>
      </c>
    </row>
    <row r="93" spans="1:11" ht="14.25">
      <c r="A93" s="10" t="s">
        <v>216</v>
      </c>
      <c r="B93" s="10" t="s">
        <v>217</v>
      </c>
      <c r="C93" s="10" t="s">
        <v>107</v>
      </c>
      <c r="D93" s="10" t="s">
        <v>97</v>
      </c>
      <c r="E93" s="10" t="s">
        <v>219</v>
      </c>
      <c r="F93" s="10" t="s">
        <v>200</v>
      </c>
      <c r="G93" s="6">
        <v>347</v>
      </c>
      <c r="H93" s="9">
        <v>67.82</v>
      </c>
      <c r="I93" s="15">
        <f t="shared" si="3"/>
        <v>68.84700000000001</v>
      </c>
      <c r="J93" s="6">
        <v>2</v>
      </c>
      <c r="K93" s="10" t="s">
        <v>16</v>
      </c>
    </row>
  </sheetData>
  <sheetProtection password="A06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2022-04-03T11:31:27Z</dcterms:modified>
  <cp:category/>
  <cp:version/>
  <cp:contentType/>
  <cp:contentStatus/>
</cp:coreProperties>
</file>