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<sst xmlns="http://schemas.openxmlformats.org/spreadsheetml/2006/main" count="193" uniqueCount="69">
  <si>
    <t>系所码</t>
  </si>
  <si>
    <t>系所</t>
  </si>
  <si>
    <t>专业代码</t>
  </si>
  <si>
    <t>专业名称</t>
  </si>
  <si>
    <t>准考证号</t>
  </si>
  <si>
    <t>姓名</t>
  </si>
  <si>
    <t>002</t>
  </si>
  <si>
    <t>针灸推拿学院（康复医学院）</t>
  </si>
  <si>
    <t>100512</t>
  </si>
  <si>
    <t>针灸推拿学</t>
  </si>
  <si>
    <t>103692211200307</t>
  </si>
  <si>
    <t>黄建洲</t>
  </si>
  <si>
    <t>103692211200283</t>
  </si>
  <si>
    <t>李一帆</t>
  </si>
  <si>
    <t>103692211200276</t>
  </si>
  <si>
    <t>纵艳平</t>
  </si>
  <si>
    <t>103692211200240</t>
  </si>
  <si>
    <t>李慧</t>
  </si>
  <si>
    <t>103692211200292</t>
  </si>
  <si>
    <t>曾倩兰</t>
  </si>
  <si>
    <t>103692211200215</t>
  </si>
  <si>
    <t>李强</t>
  </si>
  <si>
    <t>103692211200251</t>
  </si>
  <si>
    <t>汪诗玥</t>
  </si>
  <si>
    <t>103692211200311</t>
  </si>
  <si>
    <t>张斌</t>
  </si>
  <si>
    <t>103692211200306</t>
  </si>
  <si>
    <t>郭仙妮</t>
  </si>
  <si>
    <t>103692211200214</t>
  </si>
  <si>
    <t>李澜</t>
  </si>
  <si>
    <t>103692211200315</t>
  </si>
  <si>
    <t>施慧敏</t>
  </si>
  <si>
    <t>103692211200329</t>
  </si>
  <si>
    <t>单自亮</t>
  </si>
  <si>
    <t>103692211200291</t>
  </si>
  <si>
    <t>余燕萍</t>
  </si>
  <si>
    <t>103692211200296</t>
  </si>
  <si>
    <t>刘娜</t>
  </si>
  <si>
    <t>103692211200316</t>
  </si>
  <si>
    <t>杨柳</t>
  </si>
  <si>
    <t>103692211200238</t>
  </si>
  <si>
    <t>金正峰</t>
  </si>
  <si>
    <t>103692211200270</t>
  </si>
  <si>
    <t>凌倩男</t>
  </si>
  <si>
    <t>103692211200313</t>
  </si>
  <si>
    <t>王林凤</t>
  </si>
  <si>
    <t>103692211200230</t>
  </si>
  <si>
    <t>常慧敏</t>
  </si>
  <si>
    <t>103692211200255</t>
  </si>
  <si>
    <t>王灵青</t>
  </si>
  <si>
    <t>103692211200287</t>
  </si>
  <si>
    <t>张书梅</t>
  </si>
  <si>
    <t>103692211200225</t>
  </si>
  <si>
    <t>高晨辉</t>
  </si>
  <si>
    <t>103692211200319</t>
  </si>
  <si>
    <t>林川博</t>
  </si>
  <si>
    <t>103692211200271</t>
  </si>
  <si>
    <t>石寻寻</t>
  </si>
  <si>
    <t>103692211200294</t>
  </si>
  <si>
    <t>朱抗洪</t>
  </si>
  <si>
    <t>103692211200249</t>
  </si>
  <si>
    <t>沈萍</t>
  </si>
  <si>
    <t>复试成绩</t>
  </si>
  <si>
    <t>总成绩</t>
  </si>
  <si>
    <t>排序</t>
  </si>
  <si>
    <t>备注</t>
  </si>
  <si>
    <t>初试总分</t>
  </si>
  <si>
    <t>拟录取</t>
  </si>
  <si>
    <t>弃考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</si>
</sst>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84" fontId="0" fillId="0" borderId="1" xfId="0" applyNumberFormat="1" applyBorder="1" applyAlignment="1">
      <alignment horizontal="center" vertical="center"/>
    </xf>
    <xf numFmtId="185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5.125" style="1" customWidth="1"/>
    <col min="2" max="2" width="13.00390625" style="1" customWidth="1"/>
    <col min="3" max="3" width="9.00390625" style="1" customWidth="1"/>
    <col min="4" max="4" width="10.875" style="1" customWidth="1"/>
    <col min="5" max="5" width="17.375" style="1" customWidth="1"/>
    <col min="6" max="6" width="7.125" style="1" customWidth="1"/>
    <col min="7" max="7" width="9.25390625" style="3" customWidth="1"/>
    <col min="8" max="8" width="9.00390625" style="1" customWidth="1"/>
    <col min="9" max="9" width="9.00390625" style="5" customWidth="1"/>
    <col min="10" max="10" width="6.50390625" style="3" customWidth="1"/>
    <col min="11" max="16384" width="9.00390625" style="1" customWidth="1"/>
  </cols>
  <sheetData>
    <row r="1" spans="1:11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66</v>
      </c>
      <c r="H1" s="2" t="s">
        <v>62</v>
      </c>
      <c r="I1" s="4" t="s">
        <v>63</v>
      </c>
      <c r="J1" s="2" t="s">
        <v>64</v>
      </c>
      <c r="K1" s="2" t="s">
        <v>65</v>
      </c>
    </row>
    <row r="2" spans="1:11" ht="14.25">
      <c r="A2" s="6" t="s">
        <v>6</v>
      </c>
      <c r="B2" s="6" t="s">
        <v>7</v>
      </c>
      <c r="C2" s="6" t="s">
        <v>8</v>
      </c>
      <c r="D2" s="6" t="s">
        <v>9</v>
      </c>
      <c r="E2" s="6" t="s">
        <v>12</v>
      </c>
      <c r="F2" s="6" t="s">
        <v>13</v>
      </c>
      <c r="G2" s="7">
        <v>382</v>
      </c>
      <c r="H2" s="8">
        <v>92.5</v>
      </c>
      <c r="I2" s="9">
        <f>G2/5*0.65+H2*0.35</f>
        <v>82.035</v>
      </c>
      <c r="J2" s="7">
        <v>1</v>
      </c>
      <c r="K2" s="6" t="s">
        <v>67</v>
      </c>
    </row>
    <row r="3" spans="1:11" ht="14.25">
      <c r="A3" s="6" t="s">
        <v>6</v>
      </c>
      <c r="B3" s="6" t="s">
        <v>7</v>
      </c>
      <c r="C3" s="6" t="s">
        <v>8</v>
      </c>
      <c r="D3" s="6" t="s">
        <v>9</v>
      </c>
      <c r="E3" s="6" t="s">
        <v>16</v>
      </c>
      <c r="F3" s="6" t="s">
        <v>17</v>
      </c>
      <c r="G3" s="7">
        <v>374</v>
      </c>
      <c r="H3" s="8">
        <v>90.33</v>
      </c>
      <c r="I3" s="9">
        <f>G3/5*0.65+H3*0.35</f>
        <v>80.2355</v>
      </c>
      <c r="J3" s="7">
        <v>2</v>
      </c>
      <c r="K3" s="6" t="s">
        <v>67</v>
      </c>
    </row>
    <row r="4" spans="1:11" ht="14.25">
      <c r="A4" s="6" t="s">
        <v>6</v>
      </c>
      <c r="B4" s="6" t="s">
        <v>7</v>
      </c>
      <c r="C4" s="6" t="s">
        <v>8</v>
      </c>
      <c r="D4" s="6" t="s">
        <v>9</v>
      </c>
      <c r="E4" s="6" t="s">
        <v>22</v>
      </c>
      <c r="F4" s="6" t="s">
        <v>23</v>
      </c>
      <c r="G4" s="7">
        <v>369</v>
      </c>
      <c r="H4" s="8">
        <v>91.5</v>
      </c>
      <c r="I4" s="9">
        <f>G4/5*0.65+H4*0.35</f>
        <v>79.995</v>
      </c>
      <c r="J4" s="7">
        <v>3</v>
      </c>
      <c r="K4" s="6" t="s">
        <v>67</v>
      </c>
    </row>
    <row r="5" spans="1:11" ht="14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7">
        <v>385</v>
      </c>
      <c r="H5" s="8">
        <v>85.4</v>
      </c>
      <c r="I5" s="9">
        <f>G5/5*0.65+H5*0.35</f>
        <v>79.94</v>
      </c>
      <c r="J5" s="7">
        <v>4</v>
      </c>
      <c r="K5" s="6" t="s">
        <v>67</v>
      </c>
    </row>
    <row r="6" spans="1:11" ht="14.25">
      <c r="A6" s="6" t="s">
        <v>6</v>
      </c>
      <c r="B6" s="6" t="s">
        <v>7</v>
      </c>
      <c r="C6" s="6" t="s">
        <v>8</v>
      </c>
      <c r="D6" s="6" t="s">
        <v>9</v>
      </c>
      <c r="E6" s="6" t="s">
        <v>20</v>
      </c>
      <c r="F6" s="6" t="s">
        <v>21</v>
      </c>
      <c r="G6" s="7">
        <v>370</v>
      </c>
      <c r="H6" s="8">
        <v>90.4</v>
      </c>
      <c r="I6" s="9">
        <f>G6/5*0.65+H6*0.35</f>
        <v>79.74000000000001</v>
      </c>
      <c r="J6" s="7">
        <v>5</v>
      </c>
      <c r="K6" s="6" t="s">
        <v>67</v>
      </c>
    </row>
    <row r="7" spans="1:11" ht="14.25">
      <c r="A7" s="6" t="s">
        <v>6</v>
      </c>
      <c r="B7" s="6" t="s">
        <v>7</v>
      </c>
      <c r="C7" s="6" t="s">
        <v>8</v>
      </c>
      <c r="D7" s="6" t="s">
        <v>9</v>
      </c>
      <c r="E7" s="6" t="s">
        <v>14</v>
      </c>
      <c r="F7" s="6" t="s">
        <v>15</v>
      </c>
      <c r="G7" s="7">
        <v>377</v>
      </c>
      <c r="H7" s="8">
        <v>87.4</v>
      </c>
      <c r="I7" s="9">
        <f>G7/5*0.65+H7*0.35</f>
        <v>79.60000000000001</v>
      </c>
      <c r="J7" s="7">
        <v>6</v>
      </c>
      <c r="K7" s="6" t="s">
        <v>67</v>
      </c>
    </row>
    <row r="8" spans="1:11" ht="14.25">
      <c r="A8" s="6" t="s">
        <v>6</v>
      </c>
      <c r="B8" s="6" t="s">
        <v>7</v>
      </c>
      <c r="C8" s="6" t="s">
        <v>8</v>
      </c>
      <c r="D8" s="6" t="s">
        <v>9</v>
      </c>
      <c r="E8" s="6" t="s">
        <v>18</v>
      </c>
      <c r="F8" s="6" t="s">
        <v>19</v>
      </c>
      <c r="G8" s="7">
        <v>374</v>
      </c>
      <c r="H8" s="8">
        <v>86.8</v>
      </c>
      <c r="I8" s="9">
        <f>G8/5*0.65+H8*0.35</f>
        <v>79</v>
      </c>
      <c r="J8" s="7">
        <v>7</v>
      </c>
      <c r="K8" s="6" t="s">
        <v>67</v>
      </c>
    </row>
    <row r="9" spans="1:11" ht="14.25">
      <c r="A9" s="6" t="s">
        <v>6</v>
      </c>
      <c r="B9" s="6" t="s">
        <v>7</v>
      </c>
      <c r="C9" s="6" t="s">
        <v>8</v>
      </c>
      <c r="D9" s="6" t="s">
        <v>9</v>
      </c>
      <c r="E9" s="6" t="s">
        <v>24</v>
      </c>
      <c r="F9" s="6" t="s">
        <v>25</v>
      </c>
      <c r="G9" s="7">
        <v>366</v>
      </c>
      <c r="H9" s="8">
        <v>86</v>
      </c>
      <c r="I9" s="9">
        <f>G9/5*0.65+H9*0.35</f>
        <v>77.68</v>
      </c>
      <c r="J9" s="7">
        <v>8</v>
      </c>
      <c r="K9" s="6" t="s">
        <v>67</v>
      </c>
    </row>
    <row r="10" spans="1:11" ht="14.25">
      <c r="A10" s="6" t="s">
        <v>6</v>
      </c>
      <c r="B10" s="6" t="s">
        <v>7</v>
      </c>
      <c r="C10" s="6" t="s">
        <v>8</v>
      </c>
      <c r="D10" s="6" t="s">
        <v>9</v>
      </c>
      <c r="E10" s="6" t="s">
        <v>28</v>
      </c>
      <c r="F10" s="6" t="s">
        <v>29</v>
      </c>
      <c r="G10" s="7">
        <v>359</v>
      </c>
      <c r="H10" s="8">
        <v>87.5</v>
      </c>
      <c r="I10" s="9">
        <f>G10/5*0.65+H10*0.35</f>
        <v>77.295</v>
      </c>
      <c r="J10" s="7">
        <v>9</v>
      </c>
      <c r="K10" s="6" t="s">
        <v>67</v>
      </c>
    </row>
    <row r="11" spans="1:11" ht="14.25">
      <c r="A11" s="6" t="s">
        <v>6</v>
      </c>
      <c r="B11" s="6" t="s">
        <v>7</v>
      </c>
      <c r="C11" s="6" t="s">
        <v>8</v>
      </c>
      <c r="D11" s="6" t="s">
        <v>9</v>
      </c>
      <c r="E11" s="6" t="s">
        <v>30</v>
      </c>
      <c r="F11" s="6" t="s">
        <v>31</v>
      </c>
      <c r="G11" s="7">
        <v>354</v>
      </c>
      <c r="H11" s="8">
        <v>88.67</v>
      </c>
      <c r="I11" s="9">
        <f>G11/5*0.65+H11*0.35</f>
        <v>77.0545</v>
      </c>
      <c r="J11" s="7">
        <v>10</v>
      </c>
      <c r="K11" s="6" t="s">
        <v>67</v>
      </c>
    </row>
    <row r="12" spans="1:11" ht="14.25">
      <c r="A12" s="6" t="s">
        <v>6</v>
      </c>
      <c r="B12" s="6" t="s">
        <v>7</v>
      </c>
      <c r="C12" s="6" t="s">
        <v>8</v>
      </c>
      <c r="D12" s="6" t="s">
        <v>9</v>
      </c>
      <c r="E12" s="6" t="s">
        <v>26</v>
      </c>
      <c r="F12" s="6" t="s">
        <v>27</v>
      </c>
      <c r="G12" s="7">
        <v>360</v>
      </c>
      <c r="H12" s="8">
        <v>86.2</v>
      </c>
      <c r="I12" s="9">
        <f>G12/5*0.65+H12*0.35</f>
        <v>76.97</v>
      </c>
      <c r="J12" s="7">
        <v>11</v>
      </c>
      <c r="K12" s="6" t="s">
        <v>67</v>
      </c>
    </row>
    <row r="13" spans="1:11" ht="14.25">
      <c r="A13" s="6" t="s">
        <v>6</v>
      </c>
      <c r="B13" s="6" t="s">
        <v>7</v>
      </c>
      <c r="C13" s="6" t="s">
        <v>8</v>
      </c>
      <c r="D13" s="6" t="s">
        <v>9</v>
      </c>
      <c r="E13" s="6" t="s">
        <v>32</v>
      </c>
      <c r="F13" s="6" t="s">
        <v>33</v>
      </c>
      <c r="G13" s="7">
        <v>354</v>
      </c>
      <c r="H13" s="8">
        <v>85.6</v>
      </c>
      <c r="I13" s="9">
        <f>G13/5*0.65+H13*0.35</f>
        <v>75.98</v>
      </c>
      <c r="J13" s="7">
        <v>12</v>
      </c>
      <c r="K13" s="6" t="s">
        <v>67</v>
      </c>
    </row>
    <row r="14" spans="1:11" ht="14.25">
      <c r="A14" s="6" t="s">
        <v>6</v>
      </c>
      <c r="B14" s="6" t="s">
        <v>7</v>
      </c>
      <c r="C14" s="6" t="s">
        <v>8</v>
      </c>
      <c r="D14" s="6" t="s">
        <v>9</v>
      </c>
      <c r="E14" s="6" t="s">
        <v>38</v>
      </c>
      <c r="F14" s="6" t="s">
        <v>39</v>
      </c>
      <c r="G14" s="7">
        <v>341</v>
      </c>
      <c r="H14" s="8">
        <v>89.83</v>
      </c>
      <c r="I14" s="9">
        <f>G14/5*0.65+H14*0.35</f>
        <v>75.7705</v>
      </c>
      <c r="J14" s="7">
        <v>13</v>
      </c>
      <c r="K14" s="6" t="s">
        <v>67</v>
      </c>
    </row>
    <row r="15" spans="1:11" ht="14.25">
      <c r="A15" s="6" t="s">
        <v>6</v>
      </c>
      <c r="B15" s="6" t="s">
        <v>7</v>
      </c>
      <c r="C15" s="6" t="s">
        <v>8</v>
      </c>
      <c r="D15" s="6" t="s">
        <v>9</v>
      </c>
      <c r="E15" s="6" t="s">
        <v>46</v>
      </c>
      <c r="F15" s="6" t="s">
        <v>47</v>
      </c>
      <c r="G15" s="7">
        <v>330</v>
      </c>
      <c r="H15" s="8">
        <v>93.4</v>
      </c>
      <c r="I15" s="9">
        <f>G15/5*0.65+H15*0.35</f>
        <v>75.59</v>
      </c>
      <c r="J15" s="7">
        <v>14</v>
      </c>
      <c r="K15" s="6" t="s">
        <v>67</v>
      </c>
    </row>
    <row r="16" spans="1:11" ht="14.25">
      <c r="A16" s="6" t="s">
        <v>6</v>
      </c>
      <c r="B16" s="6" t="s">
        <v>7</v>
      </c>
      <c r="C16" s="6" t="s">
        <v>8</v>
      </c>
      <c r="D16" s="6" t="s">
        <v>9</v>
      </c>
      <c r="E16" s="6" t="s">
        <v>44</v>
      </c>
      <c r="F16" s="6" t="s">
        <v>45</v>
      </c>
      <c r="G16" s="7">
        <v>336</v>
      </c>
      <c r="H16" s="8">
        <v>88.9</v>
      </c>
      <c r="I16" s="9">
        <f>G16/5*0.65+H16*0.35</f>
        <v>74.795</v>
      </c>
      <c r="J16" s="7">
        <v>15</v>
      </c>
      <c r="K16" s="6" t="s">
        <v>67</v>
      </c>
    </row>
    <row r="17" spans="1:11" ht="14.25">
      <c r="A17" s="6" t="s">
        <v>6</v>
      </c>
      <c r="B17" s="6" t="s">
        <v>7</v>
      </c>
      <c r="C17" s="6" t="s">
        <v>8</v>
      </c>
      <c r="D17" s="6" t="s">
        <v>9</v>
      </c>
      <c r="E17" s="6" t="s">
        <v>40</v>
      </c>
      <c r="F17" s="6" t="s">
        <v>41</v>
      </c>
      <c r="G17" s="7">
        <v>340</v>
      </c>
      <c r="H17" s="8">
        <v>87.4</v>
      </c>
      <c r="I17" s="9">
        <f>G17/5*0.65+H17*0.35</f>
        <v>74.79</v>
      </c>
      <c r="J17" s="7">
        <v>16</v>
      </c>
      <c r="K17" s="6" t="s">
        <v>67</v>
      </c>
    </row>
    <row r="18" spans="1:11" ht="14.25">
      <c r="A18" s="6" t="s">
        <v>6</v>
      </c>
      <c r="B18" s="6" t="s">
        <v>7</v>
      </c>
      <c r="C18" s="6" t="s">
        <v>8</v>
      </c>
      <c r="D18" s="6" t="s">
        <v>9</v>
      </c>
      <c r="E18" s="6" t="s">
        <v>36</v>
      </c>
      <c r="F18" s="6" t="s">
        <v>37</v>
      </c>
      <c r="G18" s="7">
        <v>344</v>
      </c>
      <c r="H18" s="8">
        <v>85.83</v>
      </c>
      <c r="I18" s="9">
        <f>G18/5*0.65+H18*0.35</f>
        <v>74.7605</v>
      </c>
      <c r="J18" s="7">
        <v>17</v>
      </c>
      <c r="K18" s="6" t="s">
        <v>67</v>
      </c>
    </row>
    <row r="19" spans="1:11" ht="14.25">
      <c r="A19" s="6" t="s">
        <v>6</v>
      </c>
      <c r="B19" s="6" t="s">
        <v>7</v>
      </c>
      <c r="C19" s="6" t="s">
        <v>8</v>
      </c>
      <c r="D19" s="6" t="s">
        <v>9</v>
      </c>
      <c r="E19" s="6" t="s">
        <v>34</v>
      </c>
      <c r="F19" s="6" t="s">
        <v>35</v>
      </c>
      <c r="G19" s="7">
        <v>345</v>
      </c>
      <c r="H19" s="8">
        <v>84.8</v>
      </c>
      <c r="I19" s="9">
        <f>G19/5*0.65+H19*0.35</f>
        <v>74.53</v>
      </c>
      <c r="J19" s="7">
        <v>18</v>
      </c>
      <c r="K19" s="6" t="s">
        <v>67</v>
      </c>
    </row>
    <row r="20" spans="1:11" ht="14.25">
      <c r="A20" s="6" t="s">
        <v>6</v>
      </c>
      <c r="B20" s="6" t="s">
        <v>7</v>
      </c>
      <c r="C20" s="6" t="s">
        <v>8</v>
      </c>
      <c r="D20" s="6" t="s">
        <v>9</v>
      </c>
      <c r="E20" s="6" t="s">
        <v>42</v>
      </c>
      <c r="F20" s="6" t="s">
        <v>43</v>
      </c>
      <c r="G20" s="7">
        <v>339</v>
      </c>
      <c r="H20" s="8">
        <v>86.33</v>
      </c>
      <c r="I20" s="9">
        <f>G20/5*0.65+H20*0.35</f>
        <v>74.2855</v>
      </c>
      <c r="J20" s="7">
        <v>19</v>
      </c>
      <c r="K20" s="6" t="s">
        <v>67</v>
      </c>
    </row>
    <row r="21" spans="1:11" ht="14.25">
      <c r="A21" s="6" t="s">
        <v>6</v>
      </c>
      <c r="B21" s="6" t="s">
        <v>7</v>
      </c>
      <c r="C21" s="6" t="s">
        <v>8</v>
      </c>
      <c r="D21" s="6" t="s">
        <v>9</v>
      </c>
      <c r="E21" s="6" t="s">
        <v>54</v>
      </c>
      <c r="F21" s="6" t="s">
        <v>55</v>
      </c>
      <c r="G21" s="7">
        <v>322</v>
      </c>
      <c r="H21" s="8">
        <v>89.4</v>
      </c>
      <c r="I21" s="9">
        <f>G21/5*0.65+H21*0.35</f>
        <v>73.15</v>
      </c>
      <c r="J21" s="7">
        <v>20</v>
      </c>
      <c r="K21" s="6" t="s">
        <v>67</v>
      </c>
    </row>
    <row r="22" spans="1:11" ht="14.25">
      <c r="A22" s="6" t="s">
        <v>6</v>
      </c>
      <c r="B22" s="6" t="s">
        <v>7</v>
      </c>
      <c r="C22" s="6" t="s">
        <v>8</v>
      </c>
      <c r="D22" s="6" t="s">
        <v>9</v>
      </c>
      <c r="E22" s="6" t="s">
        <v>48</v>
      </c>
      <c r="F22" s="6" t="s">
        <v>49</v>
      </c>
      <c r="G22" s="7">
        <v>329</v>
      </c>
      <c r="H22" s="8">
        <v>86.7</v>
      </c>
      <c r="I22" s="9">
        <f>G22/5*0.65+H22*0.35</f>
        <v>73.11500000000001</v>
      </c>
      <c r="J22" s="7">
        <v>21</v>
      </c>
      <c r="K22" s="6" t="s">
        <v>67</v>
      </c>
    </row>
    <row r="23" spans="1:11" ht="14.25">
      <c r="A23" s="6" t="s">
        <v>6</v>
      </c>
      <c r="B23" s="6" t="s">
        <v>7</v>
      </c>
      <c r="C23" s="6" t="s">
        <v>8</v>
      </c>
      <c r="D23" s="6" t="s">
        <v>9</v>
      </c>
      <c r="E23" s="6" t="s">
        <v>52</v>
      </c>
      <c r="F23" s="6" t="s">
        <v>53</v>
      </c>
      <c r="G23" s="7">
        <v>324</v>
      </c>
      <c r="H23" s="8">
        <v>87.6</v>
      </c>
      <c r="I23" s="9">
        <f>G23/5*0.65+H23*0.35</f>
        <v>72.78</v>
      </c>
      <c r="J23" s="7">
        <v>22</v>
      </c>
      <c r="K23" s="6" t="s">
        <v>67</v>
      </c>
    </row>
    <row r="24" spans="1:11" ht="14.25">
      <c r="A24" s="6" t="s">
        <v>6</v>
      </c>
      <c r="B24" s="6" t="s">
        <v>7</v>
      </c>
      <c r="C24" s="6" t="s">
        <v>8</v>
      </c>
      <c r="D24" s="6" t="s">
        <v>9</v>
      </c>
      <c r="E24" s="6" t="s">
        <v>50</v>
      </c>
      <c r="F24" s="6" t="s">
        <v>51</v>
      </c>
      <c r="G24" s="7">
        <v>325</v>
      </c>
      <c r="H24" s="8">
        <v>82.6</v>
      </c>
      <c r="I24" s="9">
        <f>G24/5*0.65+H24*0.35</f>
        <v>71.16</v>
      </c>
      <c r="J24" s="7">
        <v>23</v>
      </c>
      <c r="K24" s="6" t="s">
        <v>67</v>
      </c>
    </row>
    <row r="25" spans="1:11" ht="14.25">
      <c r="A25" s="6" t="s">
        <v>6</v>
      </c>
      <c r="B25" s="6" t="s">
        <v>7</v>
      </c>
      <c r="C25" s="6" t="s">
        <v>8</v>
      </c>
      <c r="D25" s="6" t="s">
        <v>9</v>
      </c>
      <c r="E25" s="6" t="s">
        <v>60</v>
      </c>
      <c r="F25" s="6" t="s">
        <v>61</v>
      </c>
      <c r="G25" s="7">
        <v>309</v>
      </c>
      <c r="H25" s="8">
        <v>86.2</v>
      </c>
      <c r="I25" s="9">
        <f>G25/5*0.65+H25*0.35</f>
        <v>70.34</v>
      </c>
      <c r="J25" s="7">
        <v>24</v>
      </c>
      <c r="K25" s="6" t="s">
        <v>67</v>
      </c>
    </row>
    <row r="26" spans="1:11" ht="14.25">
      <c r="A26" s="6" t="s">
        <v>6</v>
      </c>
      <c r="B26" s="6" t="s">
        <v>7</v>
      </c>
      <c r="C26" s="6" t="s">
        <v>8</v>
      </c>
      <c r="D26" s="6" t="s">
        <v>9</v>
      </c>
      <c r="E26" s="6" t="s">
        <v>58</v>
      </c>
      <c r="F26" s="6" t="s">
        <v>59</v>
      </c>
      <c r="G26" s="7">
        <v>315</v>
      </c>
      <c r="H26" s="8">
        <v>82.5</v>
      </c>
      <c r="I26" s="9">
        <f>G26/5*0.65+H26*0.35</f>
        <v>69.825</v>
      </c>
      <c r="J26" s="7">
        <v>25</v>
      </c>
      <c r="K26" s="6" t="s">
        <v>67</v>
      </c>
    </row>
    <row r="27" spans="1:11" ht="14.25">
      <c r="A27" s="6" t="s">
        <v>6</v>
      </c>
      <c r="B27" s="6" t="s">
        <v>7</v>
      </c>
      <c r="C27" s="6" t="s">
        <v>8</v>
      </c>
      <c r="D27" s="6" t="s">
        <v>9</v>
      </c>
      <c r="E27" s="6" t="s">
        <v>56</v>
      </c>
      <c r="F27" s="6" t="s">
        <v>57</v>
      </c>
      <c r="G27" s="7">
        <v>321</v>
      </c>
      <c r="H27" s="10"/>
      <c r="I27" s="9"/>
      <c r="J27" s="7"/>
      <c r="K27" s="6" t="s">
        <v>68</v>
      </c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2022-04-02T12:51:54Z</dcterms:modified>
  <cp:category/>
  <cp:version/>
  <cp:contentType/>
  <cp:contentStatus/>
</cp:coreProperties>
</file>