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<sst xmlns="http://schemas.openxmlformats.org/spreadsheetml/2006/main" count="80" uniqueCount="37">
  <si>
    <t>系所码</t>
  </si>
  <si>
    <t>系所</t>
  </si>
  <si>
    <t>专业代码</t>
  </si>
  <si>
    <t>专业名称</t>
  </si>
  <si>
    <t>准考证号</t>
  </si>
  <si>
    <t>姓名</t>
  </si>
  <si>
    <t>总分</t>
  </si>
  <si>
    <t>013</t>
  </si>
  <si>
    <t>第三临床医学院（第三附属医院、安徽省中西</t>
  </si>
  <si>
    <t>100602</t>
  </si>
  <si>
    <t>中西医结合临床</t>
  </si>
  <si>
    <t>103692211600383</t>
  </si>
  <si>
    <t>邱伟彤</t>
  </si>
  <si>
    <t>103692211600389</t>
  </si>
  <si>
    <t>闻晓</t>
  </si>
  <si>
    <t>105709</t>
  </si>
  <si>
    <t>103692213603111</t>
  </si>
  <si>
    <t>张忍</t>
  </si>
  <si>
    <t>103692213603086</t>
  </si>
  <si>
    <t>许芸</t>
  </si>
  <si>
    <t>103692213602983</t>
  </si>
  <si>
    <t>程亚杰</t>
  </si>
  <si>
    <t>103692213603200</t>
  </si>
  <si>
    <t>韩利震</t>
  </si>
  <si>
    <t>103692213603031</t>
  </si>
  <si>
    <t>刘娅</t>
  </si>
  <si>
    <t>103692213603179</t>
  </si>
  <si>
    <t>柯洁茹</t>
  </si>
  <si>
    <t>103692213603049</t>
  </si>
  <si>
    <t>苏贝晴</t>
  </si>
  <si>
    <t>103692213603062</t>
  </si>
  <si>
    <t>王席晨</t>
  </si>
  <si>
    <t>复试成绩</t>
  </si>
  <si>
    <t>总成绩</t>
  </si>
  <si>
    <t>排序</t>
  </si>
  <si>
    <t>备注</t>
  </si>
  <si>
    <t>拟录取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</si>
</sst>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8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84" fontId="0" fillId="0" borderId="1" xfId="0" applyNumberFormat="1" applyBorder="1" applyAlignment="1">
      <alignment horizontal="center"/>
    </xf>
    <xf numFmtId="184" fontId="2" fillId="0" borderId="1" xfId="0" applyNumberFormat="1" applyFont="1" applyBorder="1" applyAlignment="1">
      <alignment horizontal="center"/>
    </xf>
    <xf numFmtId="184" fontId="0" fillId="0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4.75390625" style="0" customWidth="1"/>
    <col min="2" max="2" width="15.125" style="0" customWidth="1"/>
    <col min="4" max="4" width="14.875" style="0" customWidth="1"/>
    <col min="5" max="5" width="16.875" style="0" customWidth="1"/>
    <col min="6" max="6" width="7.75390625" style="0" customWidth="1"/>
    <col min="7" max="7" width="6.875" style="2" customWidth="1"/>
    <col min="8" max="8" width="9.00390625" style="2" customWidth="1"/>
    <col min="9" max="9" width="9.00390625" style="3" customWidth="1"/>
    <col min="10" max="10" width="6.50390625" style="4" customWidth="1"/>
  </cols>
  <sheetData>
    <row r="1" spans="1:11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32</v>
      </c>
      <c r="I1" s="8" t="s">
        <v>33</v>
      </c>
      <c r="J1" s="5" t="s">
        <v>34</v>
      </c>
      <c r="K1" s="5" t="s">
        <v>35</v>
      </c>
    </row>
    <row r="2" spans="1:11" s="1" customFormat="1" ht="14.25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7">
        <v>329</v>
      </c>
      <c r="H2" s="9">
        <v>77.6</v>
      </c>
      <c r="I2" s="10">
        <f aca="true" t="shared" si="0" ref="I2:I11">G2/5*0.65+H2*0.35</f>
        <v>69.93</v>
      </c>
      <c r="J2" s="7">
        <v>1</v>
      </c>
      <c r="K2" s="6" t="s">
        <v>36</v>
      </c>
    </row>
    <row r="3" spans="1:11" s="1" customFormat="1" ht="14.25">
      <c r="A3" s="6" t="s">
        <v>7</v>
      </c>
      <c r="B3" s="6" t="s">
        <v>8</v>
      </c>
      <c r="C3" s="6" t="s">
        <v>9</v>
      </c>
      <c r="D3" s="6" t="s">
        <v>10</v>
      </c>
      <c r="E3" s="6" t="s">
        <v>13</v>
      </c>
      <c r="F3" s="6" t="s">
        <v>14</v>
      </c>
      <c r="G3" s="7">
        <v>324</v>
      </c>
      <c r="H3" s="9">
        <v>73.4</v>
      </c>
      <c r="I3" s="10">
        <f t="shared" si="0"/>
        <v>67.81</v>
      </c>
      <c r="J3" s="7">
        <v>2</v>
      </c>
      <c r="K3" s="6" t="s">
        <v>36</v>
      </c>
    </row>
    <row r="4" spans="1:11" s="1" customFormat="1" ht="14.25">
      <c r="A4" s="6" t="s">
        <v>7</v>
      </c>
      <c r="B4" s="6" t="s">
        <v>8</v>
      </c>
      <c r="C4" s="6" t="s">
        <v>15</v>
      </c>
      <c r="D4" s="6" t="s">
        <v>10</v>
      </c>
      <c r="E4" s="6" t="s">
        <v>18</v>
      </c>
      <c r="F4" s="6" t="s">
        <v>19</v>
      </c>
      <c r="G4" s="7">
        <v>368</v>
      </c>
      <c r="H4" s="9">
        <v>89.4</v>
      </c>
      <c r="I4" s="10">
        <f t="shared" si="0"/>
        <v>79.13</v>
      </c>
      <c r="J4" s="7">
        <v>1</v>
      </c>
      <c r="K4" s="6" t="s">
        <v>36</v>
      </c>
    </row>
    <row r="5" spans="1:11" s="1" customFormat="1" ht="14.25">
      <c r="A5" s="6" t="s">
        <v>7</v>
      </c>
      <c r="B5" s="6" t="s">
        <v>8</v>
      </c>
      <c r="C5" s="6" t="s">
        <v>15</v>
      </c>
      <c r="D5" s="6" t="s">
        <v>10</v>
      </c>
      <c r="E5" s="6" t="s">
        <v>16</v>
      </c>
      <c r="F5" s="6" t="s">
        <v>17</v>
      </c>
      <c r="G5" s="7">
        <v>384</v>
      </c>
      <c r="H5" s="9">
        <v>75.2</v>
      </c>
      <c r="I5" s="10">
        <f t="shared" si="0"/>
        <v>76.24000000000001</v>
      </c>
      <c r="J5" s="7">
        <v>2</v>
      </c>
      <c r="K5" s="6" t="s">
        <v>36</v>
      </c>
    </row>
    <row r="6" spans="1:11" s="1" customFormat="1" ht="14.25">
      <c r="A6" s="6" t="s">
        <v>7</v>
      </c>
      <c r="B6" s="6" t="s">
        <v>8</v>
      </c>
      <c r="C6" s="6" t="s">
        <v>15</v>
      </c>
      <c r="D6" s="6" t="s">
        <v>10</v>
      </c>
      <c r="E6" s="6" t="s">
        <v>22</v>
      </c>
      <c r="F6" s="6" t="s">
        <v>23</v>
      </c>
      <c r="G6" s="7">
        <v>335</v>
      </c>
      <c r="H6" s="9">
        <v>82.4</v>
      </c>
      <c r="I6" s="10">
        <f t="shared" si="0"/>
        <v>72.39</v>
      </c>
      <c r="J6" s="7">
        <v>3</v>
      </c>
      <c r="K6" s="6" t="s">
        <v>36</v>
      </c>
    </row>
    <row r="7" spans="1:11" s="1" customFormat="1" ht="14.25">
      <c r="A7" s="6" t="s">
        <v>7</v>
      </c>
      <c r="B7" s="6" t="s">
        <v>8</v>
      </c>
      <c r="C7" s="6" t="s">
        <v>15</v>
      </c>
      <c r="D7" s="6" t="s">
        <v>10</v>
      </c>
      <c r="E7" s="6" t="s">
        <v>24</v>
      </c>
      <c r="F7" s="6" t="s">
        <v>25</v>
      </c>
      <c r="G7" s="7">
        <v>332</v>
      </c>
      <c r="H7" s="9">
        <v>83</v>
      </c>
      <c r="I7" s="10">
        <f t="shared" si="0"/>
        <v>72.21000000000001</v>
      </c>
      <c r="J7" s="7">
        <v>4</v>
      </c>
      <c r="K7" s="6" t="s">
        <v>36</v>
      </c>
    </row>
    <row r="8" spans="1:11" s="1" customFormat="1" ht="14.25">
      <c r="A8" s="6" t="s">
        <v>7</v>
      </c>
      <c r="B8" s="6" t="s">
        <v>8</v>
      </c>
      <c r="C8" s="6" t="s">
        <v>15</v>
      </c>
      <c r="D8" s="6" t="s">
        <v>10</v>
      </c>
      <c r="E8" s="6" t="s">
        <v>26</v>
      </c>
      <c r="F8" s="6" t="s">
        <v>27</v>
      </c>
      <c r="G8" s="7">
        <v>326</v>
      </c>
      <c r="H8" s="9">
        <v>81.6</v>
      </c>
      <c r="I8" s="10">
        <f t="shared" si="0"/>
        <v>70.94</v>
      </c>
      <c r="J8" s="7">
        <v>5</v>
      </c>
      <c r="K8" s="6" t="s">
        <v>36</v>
      </c>
    </row>
    <row r="9" spans="1:11" s="1" customFormat="1" ht="14.25">
      <c r="A9" s="6" t="s">
        <v>7</v>
      </c>
      <c r="B9" s="6" t="s">
        <v>8</v>
      </c>
      <c r="C9" s="6" t="s">
        <v>15</v>
      </c>
      <c r="D9" s="6" t="s">
        <v>10</v>
      </c>
      <c r="E9" s="6" t="s">
        <v>20</v>
      </c>
      <c r="F9" s="6" t="s">
        <v>21</v>
      </c>
      <c r="G9" s="7">
        <v>342</v>
      </c>
      <c r="H9" s="9">
        <v>75.6</v>
      </c>
      <c r="I9" s="10">
        <f t="shared" si="0"/>
        <v>70.92</v>
      </c>
      <c r="J9" s="7">
        <v>6</v>
      </c>
      <c r="K9" s="6" t="s">
        <v>36</v>
      </c>
    </row>
    <row r="10" spans="1:11" s="1" customFormat="1" ht="14.25">
      <c r="A10" s="6" t="s">
        <v>7</v>
      </c>
      <c r="B10" s="6" t="s">
        <v>8</v>
      </c>
      <c r="C10" s="6" t="s">
        <v>15</v>
      </c>
      <c r="D10" s="6" t="s">
        <v>10</v>
      </c>
      <c r="E10" s="6" t="s">
        <v>28</v>
      </c>
      <c r="F10" s="6" t="s">
        <v>29</v>
      </c>
      <c r="G10" s="7">
        <v>322</v>
      </c>
      <c r="H10" s="9">
        <v>77.2</v>
      </c>
      <c r="I10" s="10">
        <f t="shared" si="0"/>
        <v>68.88000000000001</v>
      </c>
      <c r="J10" s="7">
        <v>7</v>
      </c>
      <c r="K10" s="6" t="s">
        <v>36</v>
      </c>
    </row>
    <row r="11" spans="1:11" s="1" customFormat="1" ht="14.25">
      <c r="A11" s="6" t="s">
        <v>7</v>
      </c>
      <c r="B11" s="6" t="s">
        <v>8</v>
      </c>
      <c r="C11" s="6" t="s">
        <v>15</v>
      </c>
      <c r="D11" s="6" t="s">
        <v>10</v>
      </c>
      <c r="E11" s="6" t="s">
        <v>30</v>
      </c>
      <c r="F11" s="6" t="s">
        <v>31</v>
      </c>
      <c r="G11" s="7">
        <v>319</v>
      </c>
      <c r="H11" s="9">
        <v>78</v>
      </c>
      <c r="I11" s="10">
        <f t="shared" si="0"/>
        <v>68.77</v>
      </c>
      <c r="J11" s="7">
        <v>8</v>
      </c>
      <c r="K11" s="6"/>
    </row>
  </sheetData>
  <sheetProtection password="A06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2022-04-02T12:41:26Z</dcterms:modified>
  <cp:category/>
  <cp:version/>
  <cp:contentType/>
  <cp:contentStatus/>
</cp:coreProperties>
</file>