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<sst xmlns="http://schemas.openxmlformats.org/spreadsheetml/2006/main" count="95" uniqueCount="54">
  <si>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r>
      <t>昌吉学院</t>
    </r>
    <r>
      <rPr>
        <b/>
        <sz val="16"/>
        <rFont val="Arial"/>
        <family val="2"/>
      </rPr>
      <t>2022</t>
    </r>
    <r>
      <rPr>
        <b/>
        <sz val="16"/>
        <rFont val="宋体"/>
        <family val="0"/>
      </rPr>
      <t>年硕士研究生学科教学（语文）/（数学）一志愿考生拟录取名单公示</t>
    </r>
  </si>
  <si>
    <t>序号</t>
  </si>
  <si>
    <t>考生编号</t>
  </si>
  <si>
    <t>姓名</t>
  </si>
  <si>
    <t>民族</t>
  </si>
  <si>
    <t>拟录取专业代码</t>
  </si>
  <si>
    <t>拟录取专业名称</t>
  </si>
  <si>
    <t>初试成绩</t>
  </si>
  <si>
    <t>复试成绩</t>
  </si>
  <si>
    <t>总分</t>
  </si>
  <si>
    <t>备注</t>
  </si>
  <si>
    <t>政治</t>
  </si>
  <si>
    <t>外国语</t>
  </si>
  <si>
    <r>
      <t xml:space="preserve">业务课
</t>
    </r>
    <r>
      <rPr>
        <sz val="10"/>
        <rFont val="Arial"/>
        <family val="2"/>
      </rPr>
      <t>1</t>
    </r>
  </si>
  <si>
    <r>
      <t xml:space="preserve">业务课
</t>
    </r>
    <r>
      <rPr>
        <sz val="10"/>
        <rFont val="Arial"/>
        <family val="2"/>
      </rPr>
      <t>2</t>
    </r>
  </si>
  <si>
    <t>109972045103035</t>
  </si>
  <si>
    <t>程嫄</t>
  </si>
  <si>
    <t>汉族</t>
  </si>
  <si>
    <t>045103</t>
  </si>
  <si>
    <t>学科教学（语文）</t>
  </si>
  <si>
    <t>109972045103066</t>
  </si>
  <si>
    <t>潘春丽</t>
  </si>
  <si>
    <t>109972045103032</t>
  </si>
  <si>
    <t>陈欣欣</t>
  </si>
  <si>
    <t>109972045103053</t>
  </si>
  <si>
    <t>张涵彧</t>
  </si>
  <si>
    <t>109972045103063</t>
  </si>
  <si>
    <t>张苗</t>
  </si>
  <si>
    <t>109972045103062</t>
  </si>
  <si>
    <t>吴方圆</t>
  </si>
  <si>
    <t>109972045103077</t>
  </si>
  <si>
    <t>郭清华</t>
  </si>
  <si>
    <t>109972045103006</t>
  </si>
  <si>
    <t>王可睿</t>
  </si>
  <si>
    <t>109972045103082</t>
  </si>
  <si>
    <t>张潍雅</t>
  </si>
  <si>
    <t>109972045103041</t>
  </si>
  <si>
    <t>马静兰</t>
  </si>
  <si>
    <t>回族</t>
  </si>
  <si>
    <t>享受少数民族照顾政策考生</t>
  </si>
  <si>
    <t>109972045103090</t>
  </si>
  <si>
    <t>艾菲拉·艾克拜尔</t>
  </si>
  <si>
    <t>维吾尔族</t>
  </si>
  <si>
    <t>109972045104022</t>
  </si>
  <si>
    <t>柳亮亮</t>
  </si>
  <si>
    <t>045104</t>
  </si>
  <si>
    <t>学科教学（数学）</t>
  </si>
  <si>
    <t>109972045104002</t>
  </si>
  <si>
    <t>徐琳雅</t>
  </si>
  <si>
    <t>109972045104004</t>
  </si>
  <si>
    <t>康冰洁</t>
  </si>
  <si>
    <t>109972045104029</t>
  </si>
  <si>
    <t>莎依拉</t>
  </si>
  <si>
    <r>
      <t>说明：总成绩</t>
    </r>
    <r>
      <rPr>
        <b/>
        <sz val="10"/>
        <rFont val="Arial"/>
        <family val="2"/>
      </rPr>
      <t>=</t>
    </r>
    <r>
      <rPr>
        <b/>
        <sz val="10"/>
        <rFont val="宋体"/>
        <family val="0"/>
      </rPr>
      <t>（初试总分</t>
    </r>
    <r>
      <rPr>
        <b/>
        <sz val="10"/>
        <rFont val="Arial"/>
        <family val="2"/>
      </rPr>
      <t>÷5</t>
    </r>
    <r>
      <rPr>
        <b/>
        <sz val="10"/>
        <rFont val="宋体"/>
        <family val="0"/>
      </rPr>
      <t>）</t>
    </r>
    <r>
      <rPr>
        <b/>
        <sz val="10"/>
        <rFont val="Arial"/>
        <family val="2"/>
      </rPr>
      <t>*60%+</t>
    </r>
    <r>
      <rPr>
        <b/>
        <sz val="10"/>
        <rFont val="宋体"/>
        <family val="0"/>
      </rPr>
      <t>（复试总分</t>
    </r>
    <r>
      <rPr>
        <b/>
        <sz val="10"/>
        <rFont val="Arial"/>
        <family val="2"/>
      </rPr>
      <t>÷3</t>
    </r>
    <r>
      <rPr>
        <b/>
        <sz val="10"/>
        <rFont val="宋体"/>
        <family val="0"/>
      </rPr>
      <t>）</t>
    </r>
    <r>
      <rPr>
        <b/>
        <sz val="10"/>
        <rFont val="Arial"/>
        <family val="2"/>
      </rPr>
      <t>*40%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</si>
</sst>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2">
      <selection activeCell="M6" sqref="M6"/>
    </sheetView>
  </sheetViews>
  <sheetFormatPr defaultColWidth="9.00390625" defaultRowHeight="14.25"/>
  <cols>
    <col min="1" max="1" width="5.125" style="0" customWidth="1"/>
    <col min="2" max="2" width="16.625" style="0" customWidth="1"/>
    <col min="3" max="3" width="14.25390625" style="0" customWidth="1"/>
    <col min="4" max="4" width="8.125" style="0" customWidth="1"/>
    <col min="7" max="10" width="6.00390625" style="0" customWidth="1"/>
    <col min="11" max="11" width="7.00390625" style="0" customWidth="1"/>
    <col min="14" max="14" width="14.625" style="0" customWidth="1"/>
  </cols>
  <sheetData>
    <row r="1" spans="1:14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5"/>
      <c r="I2" s="5"/>
      <c r="J2" s="5"/>
      <c r="K2" s="5"/>
      <c r="L2" s="4" t="s">
        <v>8</v>
      </c>
      <c r="M2" s="3" t="s">
        <v>9</v>
      </c>
      <c r="N2" s="3" t="s">
        <v>10</v>
      </c>
    </row>
    <row r="3" spans="1:14" ht="24.75" customHeight="1">
      <c r="A3" s="3"/>
      <c r="B3" s="3"/>
      <c r="C3" s="3"/>
      <c r="D3" s="3"/>
      <c r="E3" s="6"/>
      <c r="F3" s="6"/>
      <c r="G3" s="3" t="s">
        <v>11</v>
      </c>
      <c r="H3" s="3" t="s">
        <v>12</v>
      </c>
      <c r="I3" s="3" t="s">
        <v>13</v>
      </c>
      <c r="J3" s="3" t="s">
        <v>14</v>
      </c>
      <c r="K3" s="3" t="s">
        <v>9</v>
      </c>
      <c r="L3" s="6"/>
      <c r="M3" s="3"/>
      <c r="N3" s="3"/>
    </row>
    <row r="4" spans="1:14" ht="24.75" customHeight="1">
      <c r="A4" s="7">
        <v>1</v>
      </c>
      <c r="B4" s="8" t="s">
        <v>15</v>
      </c>
      <c r="C4" s="8" t="s">
        <v>16</v>
      </c>
      <c r="D4" s="3" t="s">
        <v>17</v>
      </c>
      <c r="E4" s="22" t="s">
        <v>18</v>
      </c>
      <c r="F4" s="3" t="s">
        <v>19</v>
      </c>
      <c r="G4" s="9">
        <v>64</v>
      </c>
      <c r="H4" s="9">
        <v>69</v>
      </c>
      <c r="I4" s="9">
        <v>118</v>
      </c>
      <c r="J4" s="9">
        <v>122</v>
      </c>
      <c r="K4" s="9">
        <v>373</v>
      </c>
      <c r="L4" s="13">
        <v>258.4</v>
      </c>
      <c r="M4" s="14">
        <f aca="true" t="shared" si="0" ref="M4:M14">(K4/5)*0.6+(L4/3)*0.4</f>
        <v>79.21333333333334</v>
      </c>
      <c r="N4" s="15"/>
    </row>
    <row r="5" spans="1:14" ht="24.75" customHeight="1">
      <c r="A5" s="7">
        <v>2</v>
      </c>
      <c r="B5" s="8" t="s">
        <v>20</v>
      </c>
      <c r="C5" s="8" t="s">
        <v>21</v>
      </c>
      <c r="D5" s="3" t="s">
        <v>17</v>
      </c>
      <c r="E5" s="22" t="s">
        <v>18</v>
      </c>
      <c r="F5" s="3" t="s">
        <v>19</v>
      </c>
      <c r="G5" s="9">
        <v>56</v>
      </c>
      <c r="H5" s="9">
        <v>55</v>
      </c>
      <c r="I5" s="9">
        <v>129</v>
      </c>
      <c r="J5" s="9">
        <v>120</v>
      </c>
      <c r="K5" s="9">
        <v>360</v>
      </c>
      <c r="L5" s="13">
        <v>264.4</v>
      </c>
      <c r="M5" s="14">
        <f t="shared" si="0"/>
        <v>78.45333333333332</v>
      </c>
      <c r="N5" s="15"/>
    </row>
    <row r="6" spans="1:14" ht="24.75" customHeight="1">
      <c r="A6" s="7">
        <v>3</v>
      </c>
      <c r="B6" s="8" t="s">
        <v>22</v>
      </c>
      <c r="C6" s="8" t="s">
        <v>23</v>
      </c>
      <c r="D6" s="3" t="s">
        <v>17</v>
      </c>
      <c r="E6" s="22" t="s">
        <v>18</v>
      </c>
      <c r="F6" s="3" t="s">
        <v>19</v>
      </c>
      <c r="G6" s="9">
        <v>61</v>
      </c>
      <c r="H6" s="9">
        <v>59</v>
      </c>
      <c r="I6" s="9">
        <v>135</v>
      </c>
      <c r="J6" s="9">
        <v>127</v>
      </c>
      <c r="K6" s="9">
        <v>382</v>
      </c>
      <c r="L6" s="13">
        <v>221.8</v>
      </c>
      <c r="M6" s="14">
        <f t="shared" si="0"/>
        <v>75.41333333333334</v>
      </c>
      <c r="N6" s="15"/>
    </row>
    <row r="7" spans="1:14" ht="24.75" customHeight="1">
      <c r="A7" s="7">
        <v>4</v>
      </c>
      <c r="B7" s="8" t="s">
        <v>24</v>
      </c>
      <c r="C7" s="8" t="s">
        <v>25</v>
      </c>
      <c r="D7" s="3" t="s">
        <v>17</v>
      </c>
      <c r="E7" s="22" t="s">
        <v>18</v>
      </c>
      <c r="F7" s="3" t="s">
        <v>19</v>
      </c>
      <c r="G7" s="9">
        <v>62</v>
      </c>
      <c r="H7" s="9">
        <v>62</v>
      </c>
      <c r="I7" s="9">
        <v>120</v>
      </c>
      <c r="J7" s="9">
        <v>122</v>
      </c>
      <c r="K7" s="9">
        <v>366</v>
      </c>
      <c r="L7" s="13">
        <v>220.4</v>
      </c>
      <c r="M7" s="14">
        <f t="shared" si="0"/>
        <v>73.30666666666667</v>
      </c>
      <c r="N7" s="15"/>
    </row>
    <row r="8" spans="1:14" ht="24.75" customHeight="1">
      <c r="A8" s="7">
        <v>5</v>
      </c>
      <c r="B8" s="8" t="s">
        <v>26</v>
      </c>
      <c r="C8" s="8" t="s">
        <v>27</v>
      </c>
      <c r="D8" s="3" t="s">
        <v>17</v>
      </c>
      <c r="E8" s="22" t="s">
        <v>18</v>
      </c>
      <c r="F8" s="3" t="s">
        <v>19</v>
      </c>
      <c r="G8" s="9">
        <v>62</v>
      </c>
      <c r="H8" s="9">
        <v>59</v>
      </c>
      <c r="I8" s="9">
        <v>114</v>
      </c>
      <c r="J8" s="9">
        <v>122</v>
      </c>
      <c r="K8" s="9">
        <v>357</v>
      </c>
      <c r="L8" s="13">
        <v>207.8</v>
      </c>
      <c r="M8" s="14">
        <f t="shared" si="0"/>
        <v>70.54666666666667</v>
      </c>
      <c r="N8" s="15"/>
    </row>
    <row r="9" spans="1:14" ht="24.75" customHeight="1">
      <c r="A9" s="7">
        <v>6</v>
      </c>
      <c r="B9" s="8" t="s">
        <v>28</v>
      </c>
      <c r="C9" s="8" t="s">
        <v>29</v>
      </c>
      <c r="D9" s="3" t="s">
        <v>17</v>
      </c>
      <c r="E9" s="22" t="s">
        <v>18</v>
      </c>
      <c r="F9" s="3" t="s">
        <v>19</v>
      </c>
      <c r="G9" s="9">
        <v>60</v>
      </c>
      <c r="H9" s="9">
        <v>67</v>
      </c>
      <c r="I9" s="9">
        <v>107</v>
      </c>
      <c r="J9" s="9">
        <v>109</v>
      </c>
      <c r="K9" s="9">
        <v>343</v>
      </c>
      <c r="L9" s="13">
        <v>220.39999999999998</v>
      </c>
      <c r="M9" s="14">
        <f t="shared" si="0"/>
        <v>70.54666666666665</v>
      </c>
      <c r="N9" s="15"/>
    </row>
    <row r="10" spans="1:14" ht="24.75" customHeight="1">
      <c r="A10" s="7">
        <v>7</v>
      </c>
      <c r="B10" s="8" t="s">
        <v>30</v>
      </c>
      <c r="C10" s="8" t="s">
        <v>31</v>
      </c>
      <c r="D10" s="3" t="s">
        <v>17</v>
      </c>
      <c r="E10" s="22" t="s">
        <v>18</v>
      </c>
      <c r="F10" s="3" t="s">
        <v>19</v>
      </c>
      <c r="G10" s="9">
        <v>62</v>
      </c>
      <c r="H10" s="9">
        <v>70</v>
      </c>
      <c r="I10" s="9">
        <v>109</v>
      </c>
      <c r="J10" s="9">
        <v>112</v>
      </c>
      <c r="K10" s="9">
        <v>353</v>
      </c>
      <c r="L10" s="13">
        <v>208.4</v>
      </c>
      <c r="M10" s="14">
        <f t="shared" si="0"/>
        <v>70.14666666666666</v>
      </c>
      <c r="N10" s="15"/>
    </row>
    <row r="11" spans="1:14" ht="24.75" customHeight="1">
      <c r="A11" s="7">
        <v>8</v>
      </c>
      <c r="B11" s="8" t="s">
        <v>32</v>
      </c>
      <c r="C11" s="8" t="s">
        <v>33</v>
      </c>
      <c r="D11" s="3" t="s">
        <v>17</v>
      </c>
      <c r="E11" s="22" t="s">
        <v>18</v>
      </c>
      <c r="F11" s="3" t="s">
        <v>19</v>
      </c>
      <c r="G11" s="9">
        <v>67</v>
      </c>
      <c r="H11" s="9">
        <v>63</v>
      </c>
      <c r="I11" s="9">
        <v>106</v>
      </c>
      <c r="J11" s="9">
        <v>124</v>
      </c>
      <c r="K11" s="9">
        <v>360</v>
      </c>
      <c r="L11" s="13">
        <v>202</v>
      </c>
      <c r="M11" s="14">
        <f t="shared" si="0"/>
        <v>70.13333333333333</v>
      </c>
      <c r="N11" s="15"/>
    </row>
    <row r="12" spans="1:14" ht="24.75" customHeight="1">
      <c r="A12" s="7">
        <v>9</v>
      </c>
      <c r="B12" s="8" t="s">
        <v>34</v>
      </c>
      <c r="C12" s="8" t="s">
        <v>35</v>
      </c>
      <c r="D12" s="3" t="s">
        <v>17</v>
      </c>
      <c r="E12" s="22" t="s">
        <v>18</v>
      </c>
      <c r="F12" s="3" t="s">
        <v>19</v>
      </c>
      <c r="G12" s="9">
        <v>59</v>
      </c>
      <c r="H12" s="9">
        <v>65</v>
      </c>
      <c r="I12" s="9">
        <v>121</v>
      </c>
      <c r="J12" s="9">
        <v>123</v>
      </c>
      <c r="K12" s="9">
        <v>368</v>
      </c>
      <c r="L12" s="16">
        <v>186.8</v>
      </c>
      <c r="M12" s="14">
        <f t="shared" si="0"/>
        <v>69.06666666666666</v>
      </c>
      <c r="N12" s="15"/>
    </row>
    <row r="13" spans="1:14" ht="24.75" customHeight="1">
      <c r="A13" s="7">
        <v>10</v>
      </c>
      <c r="B13" s="8" t="s">
        <v>36</v>
      </c>
      <c r="C13" s="8" t="s">
        <v>37</v>
      </c>
      <c r="D13" s="3" t="s">
        <v>38</v>
      </c>
      <c r="E13" s="22" t="s">
        <v>18</v>
      </c>
      <c r="F13" s="3" t="s">
        <v>19</v>
      </c>
      <c r="G13" s="9">
        <v>50</v>
      </c>
      <c r="H13" s="9">
        <v>43</v>
      </c>
      <c r="I13" s="9">
        <v>100</v>
      </c>
      <c r="J13" s="9">
        <v>109</v>
      </c>
      <c r="K13" s="9">
        <v>302</v>
      </c>
      <c r="L13" s="16">
        <v>184.8</v>
      </c>
      <c r="M13" s="14">
        <f t="shared" si="0"/>
        <v>60.879999999999995</v>
      </c>
      <c r="N13" s="3" t="s">
        <v>39</v>
      </c>
    </row>
    <row r="14" spans="1:14" ht="24.75" customHeight="1">
      <c r="A14" s="7">
        <v>11</v>
      </c>
      <c r="B14" s="8" t="s">
        <v>40</v>
      </c>
      <c r="C14" s="10" t="s">
        <v>41</v>
      </c>
      <c r="D14" s="3" t="s">
        <v>42</v>
      </c>
      <c r="E14" s="22" t="s">
        <v>18</v>
      </c>
      <c r="F14" s="3" t="s">
        <v>19</v>
      </c>
      <c r="G14" s="9">
        <v>54</v>
      </c>
      <c r="H14" s="9">
        <v>33</v>
      </c>
      <c r="I14" s="9">
        <v>103</v>
      </c>
      <c r="J14" s="9">
        <v>93</v>
      </c>
      <c r="K14" s="9">
        <v>283</v>
      </c>
      <c r="L14" s="16">
        <v>196.8</v>
      </c>
      <c r="M14" s="14">
        <f t="shared" si="0"/>
        <v>60.2</v>
      </c>
      <c r="N14" s="3" t="s">
        <v>39</v>
      </c>
    </row>
    <row r="15" spans="1:15" ht="24.75" customHeight="1">
      <c r="A15" s="7">
        <v>12</v>
      </c>
      <c r="B15" s="8" t="s">
        <v>43</v>
      </c>
      <c r="C15" s="8" t="s">
        <v>44</v>
      </c>
      <c r="D15" s="3" t="s">
        <v>17</v>
      </c>
      <c r="E15" s="22" t="s">
        <v>45</v>
      </c>
      <c r="F15" s="3" t="s">
        <v>46</v>
      </c>
      <c r="G15" s="9">
        <v>65</v>
      </c>
      <c r="H15" s="9">
        <v>66</v>
      </c>
      <c r="I15" s="9">
        <v>137</v>
      </c>
      <c r="J15" s="9">
        <v>132</v>
      </c>
      <c r="K15" s="9">
        <v>400</v>
      </c>
      <c r="L15" s="17">
        <v>261.4</v>
      </c>
      <c r="M15" s="18">
        <v>82.8533333333333</v>
      </c>
      <c r="N15" s="19"/>
      <c r="O15" s="20"/>
    </row>
    <row r="16" spans="1:15" ht="24.75" customHeight="1">
      <c r="A16" s="7">
        <v>13</v>
      </c>
      <c r="B16" s="8" t="s">
        <v>47</v>
      </c>
      <c r="C16" s="8" t="s">
        <v>48</v>
      </c>
      <c r="D16" s="3" t="s">
        <v>17</v>
      </c>
      <c r="E16" s="22" t="s">
        <v>45</v>
      </c>
      <c r="F16" s="3" t="s">
        <v>46</v>
      </c>
      <c r="G16" s="9">
        <v>54</v>
      </c>
      <c r="H16" s="9">
        <v>56</v>
      </c>
      <c r="I16" s="9">
        <v>116</v>
      </c>
      <c r="J16" s="9">
        <v>116</v>
      </c>
      <c r="K16" s="9">
        <v>342</v>
      </c>
      <c r="L16" s="17">
        <v>262.8</v>
      </c>
      <c r="M16" s="18">
        <v>76.08</v>
      </c>
      <c r="N16" s="19"/>
      <c r="O16" s="20"/>
    </row>
    <row r="17" spans="1:15" ht="24.75" customHeight="1">
      <c r="A17" s="7">
        <v>14</v>
      </c>
      <c r="B17" s="8" t="s">
        <v>49</v>
      </c>
      <c r="C17" s="8" t="s">
        <v>50</v>
      </c>
      <c r="D17" s="3" t="s">
        <v>17</v>
      </c>
      <c r="E17" s="22" t="s">
        <v>45</v>
      </c>
      <c r="F17" s="3" t="s">
        <v>46</v>
      </c>
      <c r="G17" s="9">
        <v>58</v>
      </c>
      <c r="H17" s="9">
        <v>49</v>
      </c>
      <c r="I17" s="9">
        <v>128</v>
      </c>
      <c r="J17" s="9">
        <v>111</v>
      </c>
      <c r="K17" s="9">
        <v>346</v>
      </c>
      <c r="L17" s="17">
        <v>181</v>
      </c>
      <c r="M17" s="18">
        <v>65.6533333333333</v>
      </c>
      <c r="N17" s="19"/>
      <c r="O17" s="20"/>
    </row>
    <row r="18" spans="1:15" ht="24.75" customHeight="1">
      <c r="A18" s="7">
        <v>15</v>
      </c>
      <c r="B18" s="8" t="s">
        <v>51</v>
      </c>
      <c r="C18" s="8" t="s">
        <v>52</v>
      </c>
      <c r="D18" s="3" t="s">
        <v>42</v>
      </c>
      <c r="E18" s="22" t="s">
        <v>45</v>
      </c>
      <c r="F18" s="3" t="s">
        <v>46</v>
      </c>
      <c r="G18" s="9">
        <v>48</v>
      </c>
      <c r="H18" s="9">
        <v>49</v>
      </c>
      <c r="I18" s="9">
        <v>113</v>
      </c>
      <c r="J18" s="9">
        <v>103</v>
      </c>
      <c r="K18" s="9">
        <v>313</v>
      </c>
      <c r="L18" s="17">
        <v>181.4</v>
      </c>
      <c r="M18" s="18">
        <v>61.7466666666667</v>
      </c>
      <c r="N18" s="3" t="s">
        <v>39</v>
      </c>
      <c r="O18" s="20"/>
    </row>
    <row r="19" spans="1:15" ht="14.25">
      <c r="A19" s="11" t="s">
        <v>53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1"/>
      <c r="O19" s="21"/>
    </row>
  </sheetData>
  <sheetProtection/>
  <mergeCells count="12">
    <mergeCell ref="A1:N1"/>
    <mergeCell ref="G2:K2"/>
    <mergeCell ref="A19:O19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printOptions/>
  <pageMargins left="0.5548611111111111" right="0.5548611111111111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羽雯</cp:lastModifiedBy>
  <dcterms:created xsi:type="dcterms:W3CDTF">2016-12-02T08:54:00Z</dcterms:created>
  <dcterms:modified xsi:type="dcterms:W3CDTF">2022-04-07T04:29:54Z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14F21E7C9AC845BA937E7D1A5022436F</vt:lpwstr>
  </property>
</Properties>
</file>